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G11" i="1" l="1"/>
  <c r="G10" i="1" l="1"/>
  <c r="G12" i="1" s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<sst xmlns="http://schemas.openxmlformats.org/spreadsheetml/2006/main" count="24" uniqueCount="23">
  <si>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</si>
  <si>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</si>
  <si>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</si>
  <si>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</si>
  <si>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</si>
  <si>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</si>
  <si>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</si>
  <si>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</si>
  <si>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</si>
  <si>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</si>
  <si>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</si>
  <si>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</si>
  <si>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</si>
  <si>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11.03.2024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</si>
  <si>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дата:11.03.2024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</si>
  <si>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"04"  марта   2024  года
</t>
  </si>
  <si>
    <t>уп</t>
  </si>
  <si>
    <t>Убестизин  красный  4%  Раствор для инфильтрационной и проводниковой анестезии.</t>
  </si>
  <si>
    <t>Комбинированный раствор, снижающий болезненность при лечении зубов. Эпинефрин содержащийся в основе убистезина, сужает сосуды и продлевает эффект обезболивания до 45 минут.</t>
  </si>
  <si>
    <t xml:space="preserve">техническая спецификация </t>
  </si>
  <si>
    <t>Артикаин – желтоватый или бесцветный прозрачный раствор. Рекомендован для взрослых и детей старше 4-х лет. Раствор применяется для проводниковой и инфильтрационной местной анестезии в стоматологии.</t>
  </si>
  <si>
    <t>Артикаина гидрохлорид 4%   с эпинефрином ( 1: 100 000 ) раствор для инъекций в картриджах по 1,7 мл</t>
  </si>
  <si>
    <t xml:space="preserve">Объявление №26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</si>
</sst>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165" fontId="12" fillId="0" borderId="3" xfId="11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19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5" zoomScaleNormal="73" zoomScaleSheetLayoutView="75" workbookViewId="0">
      <selection activeCell="A2" sqref="A2:M16"/>
    </sheetView>
  </sheetViews>
  <sheetFormatPr defaultRowHeight="15" x14ac:dyDescent="0.25"/>
  <cols>
    <col min="1" max="1" width="9.5703125" customWidth="1"/>
    <col min="2" max="2" width="47.85546875" customWidth="1"/>
    <col min="3" max="3" width="62.42578125" style="12" customWidth="1"/>
    <col min="4" max="4" width="11.28515625" customWidth="1"/>
    <col min="5" max="5" width="12.7109375" customWidth="1"/>
    <col min="6" max="6" width="11.140625" style="14" customWidth="1"/>
    <col min="7" max="7" width="19.71093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48" t="s">
        <v>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5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5" ht="18" customHeight="1" x14ac:dyDescent="0.25">
      <c r="A5" s="50" t="s">
        <v>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5" ht="1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5" x14ac:dyDescent="0.25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5" ht="101.2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5" s="15" customFormat="1" ht="60" customHeight="1" x14ac:dyDescent="0.25">
      <c r="A9" s="34" t="s">
        <v>2</v>
      </c>
      <c r="B9" s="34" t="s">
        <v>0</v>
      </c>
      <c r="C9" s="34" t="s">
        <v>19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60.75" customHeight="1" x14ac:dyDescent="0.25">
      <c r="A10" s="42">
        <v>1</v>
      </c>
      <c r="B10" s="44" t="s">
        <v>17</v>
      </c>
      <c r="C10" s="44" t="s">
        <v>18</v>
      </c>
      <c r="D10" s="45" t="s">
        <v>16</v>
      </c>
      <c r="E10" s="45">
        <v>20</v>
      </c>
      <c r="F10" s="46">
        <v>20000</v>
      </c>
      <c r="G10" s="43">
        <f>E10*F10</f>
        <v>400000</v>
      </c>
      <c r="H10" s="23"/>
      <c r="I10" s="23"/>
      <c r="J10" s="23"/>
      <c r="K10" s="23"/>
      <c r="L10" s="23"/>
      <c r="M10" s="23"/>
      <c r="O10" s="38"/>
    </row>
    <row r="11" spans="1:15" s="15" customFormat="1" ht="60" customHeight="1" x14ac:dyDescent="0.25">
      <c r="A11" s="42">
        <v>2</v>
      </c>
      <c r="B11" s="44" t="s">
        <v>21</v>
      </c>
      <c r="C11" s="44" t="s">
        <v>20</v>
      </c>
      <c r="D11" s="45" t="s">
        <v>16</v>
      </c>
      <c r="E11" s="45">
        <v>20</v>
      </c>
      <c r="F11" s="46">
        <v>18000</v>
      </c>
      <c r="G11" s="43">
        <f>E11*F11</f>
        <v>360000</v>
      </c>
      <c r="H11" s="23"/>
      <c r="I11" s="23"/>
      <c r="J11" s="23"/>
      <c r="K11" s="23"/>
      <c r="L11" s="23"/>
      <c r="M11" s="23"/>
      <c r="O11" s="38"/>
    </row>
    <row r="12" spans="1:15" s="12" customFormat="1" ht="18.75" customHeight="1" x14ac:dyDescent="0.25">
      <c r="A12" s="36"/>
      <c r="B12" s="40" t="s">
        <v>7</v>
      </c>
      <c r="C12" s="40"/>
      <c r="D12" s="36"/>
      <c r="E12" s="39"/>
      <c r="F12" s="37"/>
      <c r="G12" s="41">
        <f>SUM(G10:G11)</f>
        <v>760000</v>
      </c>
      <c r="H12" s="24"/>
      <c r="I12" s="24"/>
      <c r="J12" s="24"/>
      <c r="K12" s="24"/>
      <c r="L12" s="24"/>
      <c r="M12" s="24"/>
      <c r="O12" s="7"/>
    </row>
    <row r="13" spans="1:15" ht="39.75" customHeight="1" x14ac:dyDescent="0.25">
      <c r="A13" s="25"/>
      <c r="B13" s="47" t="s">
        <v>5</v>
      </c>
      <c r="C13" s="47"/>
      <c r="D13" s="47"/>
      <c r="E13" s="47"/>
      <c r="F13" s="47"/>
      <c r="G13" s="47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53" t="s">
        <v>11</v>
      </c>
      <c r="C14" s="53"/>
      <c r="D14" s="53"/>
      <c r="E14" s="53"/>
      <c r="F14" s="53"/>
      <c r="G14" s="53"/>
      <c r="H14" s="24"/>
      <c r="I14" s="24"/>
      <c r="J14" s="24"/>
      <c r="K14" s="24"/>
      <c r="L14" s="24"/>
      <c r="M14" s="24"/>
      <c r="O14"/>
    </row>
    <row r="15" spans="1:15" ht="47.25" customHeight="1" x14ac:dyDescent="0.25">
      <c r="A15" s="25"/>
      <c r="B15" s="54" t="s">
        <v>13</v>
      </c>
      <c r="C15" s="54"/>
      <c r="D15" s="54"/>
      <c r="E15" s="54"/>
      <c r="F15" s="54"/>
      <c r="G15" s="54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54" t="s">
        <v>14</v>
      </c>
      <c r="C16" s="54"/>
      <c r="D16" s="54"/>
      <c r="E16" s="54"/>
      <c r="F16" s="54"/>
      <c r="G16" s="54"/>
      <c r="H16" s="24"/>
      <c r="I16" s="24"/>
      <c r="J16" s="24"/>
      <c r="K16" s="24"/>
      <c r="L16" s="24"/>
      <c r="M16" s="24"/>
      <c r="O16"/>
    </row>
    <row r="17" spans="1:15" ht="343.5" customHeight="1" x14ac:dyDescent="0.25">
      <c r="A17" s="26"/>
      <c r="B17" s="52" t="s">
        <v>10</v>
      </c>
      <c r="C17" s="52"/>
      <c r="D17" s="52"/>
      <c r="E17" s="52"/>
      <c r="F17" s="52"/>
      <c r="G17" s="52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47" t="s">
        <v>9</v>
      </c>
      <c r="C18" s="47"/>
      <c r="D18" s="47"/>
      <c r="E18" s="47"/>
      <c r="F18" s="47"/>
      <c r="G18" s="47"/>
      <c r="H18" s="24"/>
      <c r="I18" s="24"/>
      <c r="J18" s="24"/>
      <c r="K18" s="24"/>
      <c r="L18" s="24"/>
      <c r="M18" s="24"/>
    </row>
    <row r="19" spans="1:15" ht="51" customHeight="1" x14ac:dyDescent="0.25">
      <c r="A19" s="25"/>
      <c r="B19" s="12"/>
      <c r="C19" s="30" t="s">
        <v>12</v>
      </c>
      <c r="D19" s="24"/>
      <c r="E19" s="28"/>
      <c r="F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33"/>
      <c r="D20" s="33"/>
      <c r="E20" s="33"/>
      <c r="F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4"/>
      <c r="D21" s="24"/>
      <c r="E21" s="28"/>
      <c r="F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16383" man="1"/>
    <brk id="20" max="6" man="1"/>
    <brk id="27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2024-03-04T10:35:07Z</cp:lastPrinted>
  <dcterms:created xsi:type="dcterms:W3CDTF">2020-01-31T07:01:33Z</dcterms:created>
  <dcterms:modified xsi:type="dcterms:W3CDTF">2024-03-04T11:05:45Z</dcterms:modified>
</cp:coreProperties>
</file>