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4 г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Лист1!$B$1:$B$246</definedName>
    <definedName name="_xlnm.Print_Area" localSheetId="0">Лист1!$A$1:$G$29</definedName>
  </definedNames>
  <calcPr calcId="152511"/>
</workbook>
</file>

<file path=xl/calcChain.xml><?xml version="1.0" encoding="utf-8"?>
<calcChain xmlns="http://schemas.openxmlformats.org/spreadsheetml/2006/main">
  <c r="G22" i="1" l="1"/>
  <c r="G21" i="1" l="1"/>
  <c r="G11" i="1" l="1"/>
  <c r="G12" i="1"/>
  <c r="G13" i="1"/>
  <c r="G14" i="1"/>
  <c r="G15" i="1"/>
  <c r="G16" i="1"/>
  <c r="G17" i="1"/>
  <c r="G18" i="1"/>
  <c r="G19" i="1"/>
  <c r="G20" i="1"/>
  <c r="G10" i="1"/>
</calcChain>
</file>

<file path=xl/sharedStrings.xml><?xml version="1.0" encoding="utf-8"?>
<sst xmlns="http://schemas.openxmlformats.org/spreadsheetml/2006/main" count="54" uniqueCount="38">
  <si>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</si>
  <si>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</si>
  <si>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</si>
  <si>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</si>
  <si>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</si>
  <si>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</si>
  <si>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</si>
  <si>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</si>
  <si>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</si>
  <si>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</si>
  <si>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техническая спецификация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</si>
  <si>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победителем признается потенциальный поставщик, первым представивший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</si>
  <si>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флакон</t>
  </si>
  <si>
    <t xml:space="preserve">Презерватив </t>
  </si>
  <si>
    <t>Презервативы для УЗИ</t>
  </si>
  <si>
    <t>шт</t>
  </si>
  <si>
    <t>Раствор йода спиртовой 5 % 20 мл спиртовый</t>
  </si>
  <si>
    <t>Флувир Осельтамир капсулы 30 мг, №10</t>
  </si>
  <si>
    <t>капсула</t>
  </si>
  <si>
    <t>Ацетилсалициловая кислота таблетки 500 мг, №10</t>
  </si>
  <si>
    <t>упаковка</t>
  </si>
  <si>
    <t>Инокаин Оксибупрокаин Капли глазные 0,4% 5 мл №1</t>
  </si>
  <si>
    <t>Интерферон альфа-2b, Виферон суппозитории ректальные 150000 ме №10</t>
  </si>
  <si>
    <t>Проксиметакаин,Алкаин*,капли глазные 0.5%</t>
  </si>
  <si>
    <t>Тест на беременность</t>
  </si>
  <si>
    <t>штука</t>
  </si>
  <si>
    <t>Канюля/ катетер внутривенный периферический  с инъекционным клапаном, размерами: G 27</t>
  </si>
  <si>
    <t>Канюля/ катетер внутривенный периферический  с инъекционным клапаном, размерами: G16</t>
  </si>
  <si>
    <t xml:space="preserve">Осельтамивир  порошок д/приг суспензии для приема внутрь 12 мг/мл 75 мл </t>
  </si>
  <si>
    <t xml:space="preserve">Осельтамивир  порошок д/приг суспензии для приема внутрь 12 мг/мл 75 мл            </t>
  </si>
  <si>
    <t>Директор                                                                                               Сыбанбаев  Д.А.</t>
  </si>
  <si>
    <t>Экспресс-тест для определения алкоголя в моче</t>
  </si>
  <si>
    <t>«Экспресс-тест для определения алкоголя в моче» - это иммунохроматографический экспресс-тест для качественного определения алкоголя в образцах мочи человека</t>
  </si>
  <si>
    <t>3. Сроки поставки: по заявке Заказчика   до  31.12.2024 года.</t>
  </si>
  <si>
    <t xml:space="preserve">Объявление №104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</si>
  <si>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"19" сентября 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</si>
  <si>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26.09.2024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</si>
  <si>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 26.09.2024года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</si>
</sst>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₸_-;\-* #,##0.00\ _₸_-;_-* &quot;-&quot;??\ _₸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_-* #,##0_р_._-;\-* #,##0_р_._-;_-* &quot;-&quot;??_р_.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</cellStyleXfs>
  <cellXfs count="8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 applyFill="1" applyBorder="1" applyAlignment="1">
      <alignment horizontal="right" wrapText="1"/>
    </xf>
    <xf numFmtId="0" fontId="16" fillId="0" borderId="4" xfId="0" applyFont="1" applyFill="1" applyBorder="1" applyAlignment="1">
      <alignment horizontal="center" vertical="top"/>
    </xf>
    <xf numFmtId="3" fontId="1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center" vertical="top"/>
    </xf>
    <xf numFmtId="165" fontId="12" fillId="0" borderId="1" xfId="11" applyFont="1" applyBorder="1" applyAlignment="1">
      <alignment horizontal="center" vertical="top" wrapText="1"/>
    </xf>
    <xf numFmtId="0" fontId="15" fillId="0" borderId="4" xfId="1" applyFont="1" applyFill="1" applyBorder="1" applyAlignment="1">
      <alignment horizontal="left" vertical="top" wrapText="1"/>
    </xf>
    <xf numFmtId="166" fontId="12" fillId="0" borderId="4" xfId="11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 wrapText="1"/>
    </xf>
    <xf numFmtId="0" fontId="17" fillId="0" borderId="8" xfId="0" applyFont="1" applyBorder="1" applyAlignment="1">
      <alignment vertical="center" wrapText="1"/>
    </xf>
    <xf numFmtId="0" fontId="19" fillId="0" borderId="4" xfId="0" applyFont="1" applyBorder="1" applyAlignment="1">
      <alignment horizontal="center" vertical="top"/>
    </xf>
    <xf numFmtId="0" fontId="17" fillId="0" borderId="6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justify" vertical="top" wrapText="1"/>
    </xf>
    <xf numFmtId="0" fontId="2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4" fontId="22" fillId="0" borderId="1" xfId="0" applyNumberFormat="1" applyFont="1" applyBorder="1" applyAlignment="1">
      <alignment horizontal="center" vertical="top"/>
    </xf>
    <xf numFmtId="4" fontId="22" fillId="0" borderId="4" xfId="0" applyNumberFormat="1" applyFont="1" applyBorder="1" applyAlignment="1">
      <alignment horizontal="center" vertical="top"/>
    </xf>
    <xf numFmtId="0" fontId="20" fillId="0" borderId="1" xfId="0" applyFont="1" applyBorder="1" applyAlignment="1">
      <alignment horizontal="justify" vertical="top" wrapText="1"/>
    </xf>
    <xf numFmtId="0" fontId="16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1" fontId="21" fillId="2" borderId="1" xfId="0" applyNumberFormat="1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0" fontId="16" fillId="2" borderId="1" xfId="0" applyFont="1" applyFill="1" applyBorder="1" applyAlignment="1">
      <alignment horizontal="center" vertical="top"/>
    </xf>
    <xf numFmtId="0" fontId="20" fillId="0" borderId="1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/>
    </xf>
    <xf numFmtId="0" fontId="17" fillId="0" borderId="7" xfId="0" applyFont="1" applyBorder="1" applyAlignment="1">
      <alignment horizontal="center" vertical="top"/>
    </xf>
    <xf numFmtId="0" fontId="17" fillId="0" borderId="9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vertical="top" wrapText="1"/>
    </xf>
    <xf numFmtId="165" fontId="2" fillId="0" borderId="0" xfId="11" applyFont="1" applyAlignment="1">
      <alignment horizontal="center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7" fillId="0" borderId="0" xfId="0" applyFont="1" applyFill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4"/>
  <sheetViews>
    <sheetView tabSelected="1" view="pageBreakPreview" topLeftCell="A21" zoomScale="75" zoomScaleNormal="73" zoomScaleSheetLayoutView="75" workbookViewId="0">
      <selection activeCell="A2" sqref="A2:M29"/>
    </sheetView>
  </sheetViews>
  <sheetFormatPr defaultRowHeight="15" x14ac:dyDescent="0.25"/>
  <cols>
    <col min="1" max="1" width="9.5703125" customWidth="1"/>
    <col min="2" max="2" width="37.7109375" customWidth="1"/>
    <col min="3" max="3" width="72.42578125" style="12" customWidth="1"/>
    <col min="4" max="5" width="13" customWidth="1"/>
    <col min="6" max="6" width="10.140625" style="14" customWidth="1"/>
    <col min="7" max="7" width="16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6"/>
      <c r="B1" s="16"/>
      <c r="C1" s="16"/>
      <c r="D1" s="16"/>
      <c r="E1" s="22"/>
      <c r="F1" s="17"/>
      <c r="G1" s="17"/>
      <c r="H1" s="16"/>
      <c r="I1" s="16"/>
      <c r="J1" s="16"/>
      <c r="K1" s="16"/>
      <c r="L1" s="16"/>
      <c r="M1" s="16"/>
    </row>
    <row r="2" spans="1:15" ht="37.5" customHeight="1" x14ac:dyDescent="0.25">
      <c r="A2" s="76" t="s">
        <v>34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5" ht="28.5" customHeight="1" x14ac:dyDescent="0.25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</row>
    <row r="4" spans="1:15" ht="24" customHeight="1" x14ac:dyDescent="0.25">
      <c r="A4" s="77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</row>
    <row r="5" spans="1:15" ht="18" customHeight="1" x14ac:dyDescent="0.25">
      <c r="A5" s="78" t="s">
        <v>35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</row>
    <row r="6" spans="1:15" ht="1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5" x14ac:dyDescent="0.25">
      <c r="A7" s="79" t="s">
        <v>8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</row>
    <row r="8" spans="1:15" ht="84.75" customHeight="1" x14ac:dyDescent="0.2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5" s="15" customFormat="1" ht="42" customHeight="1" x14ac:dyDescent="0.25">
      <c r="A9" s="34" t="s">
        <v>2</v>
      </c>
      <c r="B9" s="34" t="s">
        <v>0</v>
      </c>
      <c r="C9" s="34" t="s">
        <v>10</v>
      </c>
      <c r="D9" s="34" t="s">
        <v>1</v>
      </c>
      <c r="E9" s="35" t="s">
        <v>4</v>
      </c>
      <c r="F9" s="35" t="s">
        <v>3</v>
      </c>
      <c r="G9" s="35" t="s">
        <v>6</v>
      </c>
      <c r="H9" s="23"/>
      <c r="I9" s="23"/>
      <c r="J9" s="23"/>
      <c r="K9" s="23"/>
      <c r="L9" s="23"/>
      <c r="M9" s="23"/>
      <c r="O9" s="36"/>
    </row>
    <row r="10" spans="1:15" s="15" customFormat="1" ht="27" customHeight="1" x14ac:dyDescent="0.25">
      <c r="A10" s="45">
        <v>1</v>
      </c>
      <c r="B10" s="48" t="s">
        <v>13</v>
      </c>
      <c r="C10" s="49" t="s">
        <v>14</v>
      </c>
      <c r="D10" s="68" t="s">
        <v>15</v>
      </c>
      <c r="E10" s="44">
        <v>1000</v>
      </c>
      <c r="F10" s="44">
        <v>100</v>
      </c>
      <c r="G10" s="41">
        <f>E10*F10</f>
        <v>100000</v>
      </c>
      <c r="H10" s="23"/>
      <c r="I10" s="23"/>
      <c r="J10" s="23"/>
      <c r="K10" s="23"/>
      <c r="L10" s="23"/>
      <c r="M10" s="23"/>
      <c r="O10" s="36"/>
    </row>
    <row r="11" spans="1:15" s="15" customFormat="1" ht="27" customHeight="1" x14ac:dyDescent="0.25">
      <c r="A11" s="45">
        <v>2</v>
      </c>
      <c r="B11" s="46" t="s">
        <v>16</v>
      </c>
      <c r="C11" s="49" t="s">
        <v>16</v>
      </c>
      <c r="D11" s="69" t="s">
        <v>12</v>
      </c>
      <c r="E11" s="47">
        <v>368</v>
      </c>
      <c r="F11" s="47">
        <v>70.349999999999994</v>
      </c>
      <c r="G11" s="41">
        <f t="shared" ref="G11:G20" si="0">E11*F11</f>
        <v>25888.799999999999</v>
      </c>
      <c r="H11" s="23"/>
      <c r="I11" s="23"/>
      <c r="J11" s="23"/>
      <c r="K11" s="23"/>
      <c r="L11" s="23"/>
      <c r="M11" s="23"/>
      <c r="O11" s="36"/>
    </row>
    <row r="12" spans="1:15" s="15" customFormat="1" ht="27" customHeight="1" x14ac:dyDescent="0.25">
      <c r="A12" s="45">
        <v>3</v>
      </c>
      <c r="B12" s="46" t="s">
        <v>17</v>
      </c>
      <c r="C12" s="50" t="s">
        <v>17</v>
      </c>
      <c r="D12" s="69" t="s">
        <v>18</v>
      </c>
      <c r="E12" s="47">
        <v>1000</v>
      </c>
      <c r="F12" s="47">
        <v>214.19</v>
      </c>
      <c r="G12" s="41">
        <f t="shared" si="0"/>
        <v>214190</v>
      </c>
      <c r="H12" s="23"/>
      <c r="I12" s="23"/>
      <c r="J12" s="23"/>
      <c r="K12" s="23"/>
      <c r="L12" s="23"/>
      <c r="M12" s="23"/>
      <c r="O12" s="36"/>
    </row>
    <row r="13" spans="1:15" s="15" customFormat="1" ht="33" customHeight="1" x14ac:dyDescent="0.25">
      <c r="A13" s="45">
        <v>4</v>
      </c>
      <c r="B13" s="51" t="s">
        <v>19</v>
      </c>
      <c r="C13" s="51" t="s">
        <v>19</v>
      </c>
      <c r="D13" s="52" t="s">
        <v>20</v>
      </c>
      <c r="E13" s="62">
        <v>1500</v>
      </c>
      <c r="F13" s="63">
        <v>75</v>
      </c>
      <c r="G13" s="41">
        <f t="shared" si="0"/>
        <v>112500</v>
      </c>
      <c r="H13" s="23"/>
      <c r="I13" s="23"/>
      <c r="J13" s="23"/>
      <c r="K13" s="23"/>
      <c r="L13" s="23"/>
      <c r="M13" s="23"/>
      <c r="O13" s="36"/>
    </row>
    <row r="14" spans="1:15" s="15" customFormat="1" ht="33" customHeight="1" x14ac:dyDescent="0.25">
      <c r="A14" s="45">
        <v>5</v>
      </c>
      <c r="B14" s="53" t="s">
        <v>21</v>
      </c>
      <c r="C14" s="53" t="s">
        <v>21</v>
      </c>
      <c r="D14" s="54" t="s">
        <v>12</v>
      </c>
      <c r="E14" s="55">
        <v>50</v>
      </c>
      <c r="F14" s="56">
        <v>1268.8699999999999</v>
      </c>
      <c r="G14" s="41">
        <f t="shared" si="0"/>
        <v>63443.499999999993</v>
      </c>
      <c r="H14" s="23"/>
      <c r="I14" s="23"/>
      <c r="J14" s="23"/>
      <c r="K14" s="23"/>
      <c r="L14" s="23"/>
      <c r="M14" s="23"/>
      <c r="O14" s="36"/>
    </row>
    <row r="15" spans="1:15" s="15" customFormat="1" ht="41.25" customHeight="1" x14ac:dyDescent="0.25">
      <c r="A15" s="45">
        <v>6</v>
      </c>
      <c r="B15" s="59" t="s">
        <v>22</v>
      </c>
      <c r="C15" s="59" t="s">
        <v>22</v>
      </c>
      <c r="D15" s="70" t="s">
        <v>20</v>
      </c>
      <c r="E15" s="64">
        <v>300</v>
      </c>
      <c r="F15" s="57">
        <v>2650</v>
      </c>
      <c r="G15" s="41">
        <f t="shared" si="0"/>
        <v>795000</v>
      </c>
      <c r="H15" s="23"/>
      <c r="I15" s="23"/>
      <c r="J15" s="23"/>
      <c r="K15" s="23"/>
      <c r="L15" s="23"/>
      <c r="M15" s="23"/>
      <c r="O15" s="36"/>
    </row>
    <row r="16" spans="1:15" s="15" customFormat="1" ht="32.25" customHeight="1" x14ac:dyDescent="0.25">
      <c r="A16" s="45">
        <v>7</v>
      </c>
      <c r="B16" s="60" t="s">
        <v>29</v>
      </c>
      <c r="C16" s="60" t="s">
        <v>28</v>
      </c>
      <c r="D16" s="71" t="s">
        <v>12</v>
      </c>
      <c r="E16" s="65">
        <v>50</v>
      </c>
      <c r="F16" s="57">
        <v>4800</v>
      </c>
      <c r="G16" s="41">
        <f t="shared" si="0"/>
        <v>240000</v>
      </c>
      <c r="H16" s="23"/>
      <c r="I16" s="23"/>
      <c r="J16" s="23"/>
      <c r="K16" s="23"/>
      <c r="L16" s="23"/>
      <c r="M16" s="23"/>
      <c r="O16" s="36"/>
    </row>
    <row r="17" spans="1:15" s="15" customFormat="1" ht="33" customHeight="1" x14ac:dyDescent="0.25">
      <c r="A17" s="45">
        <v>8</v>
      </c>
      <c r="B17" s="58" t="s">
        <v>23</v>
      </c>
      <c r="C17" s="58" t="s">
        <v>23</v>
      </c>
      <c r="D17" s="66" t="s">
        <v>12</v>
      </c>
      <c r="E17" s="66">
        <v>50</v>
      </c>
      <c r="F17" s="57">
        <v>2960</v>
      </c>
      <c r="G17" s="41">
        <f t="shared" si="0"/>
        <v>148000</v>
      </c>
      <c r="H17" s="23"/>
      <c r="I17" s="23"/>
      <c r="J17" s="23"/>
      <c r="K17" s="23"/>
      <c r="L17" s="23"/>
      <c r="M17" s="23"/>
      <c r="O17" s="36"/>
    </row>
    <row r="18" spans="1:15" s="15" customFormat="1" ht="33" customHeight="1" x14ac:dyDescent="0.25">
      <c r="A18" s="45">
        <v>9</v>
      </c>
      <c r="B18" s="59" t="s">
        <v>24</v>
      </c>
      <c r="C18" s="59" t="s">
        <v>24</v>
      </c>
      <c r="D18" s="71" t="s">
        <v>25</v>
      </c>
      <c r="E18" s="64">
        <v>500</v>
      </c>
      <c r="F18" s="57">
        <v>100</v>
      </c>
      <c r="G18" s="41">
        <f t="shared" si="0"/>
        <v>50000</v>
      </c>
      <c r="H18" s="23"/>
      <c r="I18" s="23"/>
      <c r="J18" s="23"/>
      <c r="K18" s="23"/>
      <c r="L18" s="23"/>
      <c r="M18" s="23"/>
      <c r="O18" s="36"/>
    </row>
    <row r="19" spans="1:15" s="15" customFormat="1" ht="45.75" customHeight="1" x14ac:dyDescent="0.25">
      <c r="A19" s="45">
        <v>10</v>
      </c>
      <c r="B19" s="61" t="s">
        <v>26</v>
      </c>
      <c r="C19" s="61" t="s">
        <v>26</v>
      </c>
      <c r="D19" s="71" t="s">
        <v>25</v>
      </c>
      <c r="E19" s="67">
        <v>3400</v>
      </c>
      <c r="F19" s="57">
        <v>78.39</v>
      </c>
      <c r="G19" s="41">
        <f t="shared" si="0"/>
        <v>266526</v>
      </c>
      <c r="H19" s="23"/>
      <c r="I19" s="23"/>
      <c r="J19" s="23"/>
      <c r="K19" s="23"/>
      <c r="L19" s="23"/>
      <c r="M19" s="23"/>
      <c r="O19" s="36"/>
    </row>
    <row r="20" spans="1:15" s="15" customFormat="1" ht="48.75" customHeight="1" x14ac:dyDescent="0.25">
      <c r="A20" s="45">
        <v>11</v>
      </c>
      <c r="B20" s="61" t="s">
        <v>27</v>
      </c>
      <c r="C20" s="61" t="s">
        <v>27</v>
      </c>
      <c r="D20" s="71" t="s">
        <v>25</v>
      </c>
      <c r="E20" s="67">
        <v>500</v>
      </c>
      <c r="F20" s="57">
        <v>78.39</v>
      </c>
      <c r="G20" s="41">
        <f t="shared" si="0"/>
        <v>39195</v>
      </c>
      <c r="H20" s="23"/>
      <c r="I20" s="23"/>
      <c r="J20" s="23"/>
      <c r="K20" s="23"/>
      <c r="L20" s="23"/>
      <c r="M20" s="23"/>
      <c r="O20" s="36"/>
    </row>
    <row r="21" spans="1:15" s="15" customFormat="1" ht="48.75" customHeight="1" x14ac:dyDescent="0.25">
      <c r="A21" s="45">
        <v>12</v>
      </c>
      <c r="B21" s="73" t="s">
        <v>31</v>
      </c>
      <c r="C21" s="73" t="s">
        <v>32</v>
      </c>
      <c r="D21" s="71" t="s">
        <v>25</v>
      </c>
      <c r="E21" s="72">
        <v>1000</v>
      </c>
      <c r="F21" s="71">
        <v>980</v>
      </c>
      <c r="G21" s="41">
        <f>E21*F21</f>
        <v>980000</v>
      </c>
      <c r="H21" s="23"/>
      <c r="I21" s="23"/>
      <c r="J21" s="23"/>
      <c r="K21" s="23"/>
      <c r="L21" s="23"/>
      <c r="M21" s="23"/>
      <c r="O21" s="36"/>
    </row>
    <row r="22" spans="1:15" s="12" customFormat="1" ht="18.75" customHeight="1" x14ac:dyDescent="0.25">
      <c r="A22" s="38"/>
      <c r="B22" s="42" t="s">
        <v>7</v>
      </c>
      <c r="C22" s="42"/>
      <c r="D22" s="38"/>
      <c r="E22" s="43"/>
      <c r="F22" s="39"/>
      <c r="G22" s="40">
        <f>SUM(G10:G21)</f>
        <v>3034743.3</v>
      </c>
      <c r="H22" s="24"/>
      <c r="I22" s="24"/>
      <c r="J22" s="24"/>
      <c r="K22" s="24"/>
      <c r="L22" s="24"/>
      <c r="M22" s="24"/>
      <c r="O22" s="7"/>
    </row>
    <row r="23" spans="1:15" ht="21.75" customHeight="1" x14ac:dyDescent="0.25">
      <c r="A23" s="25"/>
      <c r="B23" s="80" t="s">
        <v>5</v>
      </c>
      <c r="C23" s="80"/>
      <c r="D23" s="80"/>
      <c r="E23" s="80"/>
      <c r="F23" s="80"/>
      <c r="G23" s="80"/>
      <c r="H23" s="24"/>
      <c r="I23" s="24"/>
      <c r="J23" s="24"/>
      <c r="K23" s="24"/>
      <c r="L23" s="24"/>
      <c r="M23" s="24"/>
      <c r="O23"/>
    </row>
    <row r="24" spans="1:15" ht="15.75" customHeight="1" x14ac:dyDescent="0.25">
      <c r="A24" s="25"/>
      <c r="B24" s="82" t="s">
        <v>33</v>
      </c>
      <c r="C24" s="82"/>
      <c r="D24" s="82"/>
      <c r="E24" s="82"/>
      <c r="F24" s="82"/>
      <c r="G24" s="82"/>
      <c r="H24" s="24"/>
      <c r="I24" s="24"/>
      <c r="J24" s="24"/>
      <c r="K24" s="24"/>
      <c r="L24" s="24"/>
      <c r="M24" s="24"/>
      <c r="O24"/>
    </row>
    <row r="25" spans="1:15" ht="36" customHeight="1" x14ac:dyDescent="0.25">
      <c r="A25" s="25"/>
      <c r="B25" s="83" t="s">
        <v>36</v>
      </c>
      <c r="C25" s="83"/>
      <c r="D25" s="83"/>
      <c r="E25" s="83"/>
      <c r="F25" s="83"/>
      <c r="G25" s="83"/>
      <c r="H25" s="24"/>
      <c r="I25" s="24"/>
      <c r="J25" s="24"/>
      <c r="K25" s="24"/>
      <c r="L25" s="24"/>
      <c r="M25" s="24"/>
      <c r="O25"/>
    </row>
    <row r="26" spans="1:15" ht="40.5" customHeight="1" x14ac:dyDescent="0.25">
      <c r="A26" s="26"/>
      <c r="B26" s="83" t="s">
        <v>37</v>
      </c>
      <c r="C26" s="83"/>
      <c r="D26" s="83"/>
      <c r="E26" s="83"/>
      <c r="F26" s="83"/>
      <c r="G26" s="83"/>
      <c r="H26" s="24"/>
      <c r="I26" s="24"/>
      <c r="J26" s="24"/>
      <c r="K26" s="24"/>
      <c r="L26" s="24"/>
      <c r="M26" s="24"/>
      <c r="O26"/>
    </row>
    <row r="27" spans="1:15" ht="353.25" customHeight="1" x14ac:dyDescent="0.25">
      <c r="A27" s="26"/>
      <c r="B27" s="81" t="s">
        <v>9</v>
      </c>
      <c r="C27" s="81"/>
      <c r="D27" s="81"/>
      <c r="E27" s="81"/>
      <c r="F27" s="81"/>
      <c r="G27" s="81"/>
      <c r="H27" s="24"/>
      <c r="I27" s="24"/>
      <c r="J27" s="24"/>
      <c r="K27" s="24"/>
      <c r="L27" s="24"/>
      <c r="M27" s="24"/>
      <c r="O27"/>
    </row>
    <row r="28" spans="1:15" s="12" customFormat="1" ht="75.75" customHeight="1" x14ac:dyDescent="0.25">
      <c r="A28" s="26"/>
      <c r="B28" s="75" t="s">
        <v>11</v>
      </c>
      <c r="C28" s="75"/>
      <c r="D28" s="75"/>
      <c r="E28" s="75"/>
      <c r="F28" s="75"/>
      <c r="G28" s="75"/>
      <c r="H28" s="24"/>
      <c r="I28" s="24"/>
      <c r="J28" s="24"/>
      <c r="K28" s="24"/>
      <c r="L28" s="24"/>
      <c r="M28" s="24"/>
    </row>
    <row r="29" spans="1:15" ht="51" customHeight="1" x14ac:dyDescent="0.25">
      <c r="A29" s="37"/>
      <c r="B29" s="74" t="s">
        <v>30</v>
      </c>
      <c r="C29" s="74"/>
      <c r="D29" s="74"/>
      <c r="E29" s="74"/>
      <c r="G29" s="28"/>
      <c r="H29" s="24"/>
      <c r="I29" s="24"/>
      <c r="J29" s="24"/>
      <c r="K29" s="24"/>
      <c r="L29" s="24"/>
      <c r="M29" s="24"/>
      <c r="O29"/>
    </row>
    <row r="30" spans="1:15" ht="1.5" customHeight="1" x14ac:dyDescent="0.3">
      <c r="A30" s="19"/>
      <c r="B30" s="18"/>
      <c r="C30" s="18"/>
      <c r="D30" s="33"/>
      <c r="E30" s="33"/>
      <c r="F30" s="33"/>
      <c r="G30" s="33"/>
      <c r="H30" s="18"/>
      <c r="I30" s="18"/>
      <c r="J30" s="18"/>
      <c r="K30" s="18"/>
      <c r="L30" s="18"/>
      <c r="M30" s="18"/>
      <c r="O30"/>
    </row>
    <row r="31" spans="1:15" x14ac:dyDescent="0.25">
      <c r="A31" s="25"/>
      <c r="B31" s="23"/>
      <c r="C31" s="23"/>
      <c r="D31" s="24"/>
      <c r="E31" s="24"/>
      <c r="F31" s="28"/>
      <c r="G31" s="28"/>
      <c r="H31" s="24"/>
      <c r="I31" s="24"/>
      <c r="J31" s="24"/>
      <c r="K31" s="24"/>
      <c r="L31" s="24"/>
      <c r="M31" s="24"/>
      <c r="O31"/>
    </row>
    <row r="32" spans="1:15" s="12" customFormat="1" x14ac:dyDescent="0.25">
      <c r="A32" s="25"/>
      <c r="B32" s="23"/>
      <c r="C32" s="23"/>
      <c r="D32" s="29"/>
      <c r="E32" s="29"/>
      <c r="F32" s="29"/>
      <c r="G32" s="30"/>
      <c r="H32" s="24"/>
      <c r="I32" s="24"/>
      <c r="J32" s="24"/>
      <c r="K32" s="24"/>
      <c r="L32" s="24"/>
      <c r="M32" s="24"/>
    </row>
    <row r="33" spans="1:15" s="12" customFormat="1" x14ac:dyDescent="0.25">
      <c r="A33" s="25"/>
      <c r="B33" s="23"/>
      <c r="C33" s="23"/>
      <c r="D33" s="24"/>
      <c r="E33" s="24"/>
      <c r="F33" s="28"/>
      <c r="G33" s="28"/>
      <c r="H33" s="24"/>
      <c r="I33" s="24"/>
      <c r="J33" s="24"/>
      <c r="K33" s="24"/>
      <c r="L33" s="24"/>
      <c r="M33" s="24"/>
    </row>
    <row r="34" spans="1:15" ht="34.5" customHeight="1" x14ac:dyDescent="0.25">
      <c r="A34" s="25"/>
      <c r="B34" s="23"/>
      <c r="C34" s="23"/>
      <c r="D34" s="31"/>
      <c r="E34" s="31"/>
      <c r="F34" s="31"/>
      <c r="G34" s="31"/>
      <c r="H34" s="24"/>
      <c r="I34" s="24"/>
      <c r="J34" s="24"/>
      <c r="K34" s="24"/>
      <c r="L34" s="24"/>
      <c r="M34" s="24"/>
      <c r="O34"/>
    </row>
    <row r="35" spans="1:15" x14ac:dyDescent="0.25">
      <c r="A35" s="25"/>
      <c r="B35" s="23"/>
      <c r="C35" s="23"/>
      <c r="D35" s="24"/>
      <c r="E35" s="24"/>
      <c r="F35" s="28"/>
      <c r="G35" s="28"/>
      <c r="H35" s="24"/>
      <c r="I35" s="24"/>
      <c r="J35" s="24"/>
      <c r="K35" s="24"/>
      <c r="L35" s="24"/>
      <c r="M35" s="24"/>
      <c r="O35"/>
    </row>
    <row r="36" spans="1:15" x14ac:dyDescent="0.25">
      <c r="A36" s="25"/>
      <c r="B36" s="23"/>
      <c r="C36" s="23"/>
      <c r="D36" s="29"/>
      <c r="E36" s="29"/>
      <c r="F36" s="29"/>
      <c r="G36" s="29"/>
      <c r="H36" s="24"/>
      <c r="I36" s="24"/>
      <c r="J36" s="24"/>
      <c r="K36" s="24"/>
      <c r="L36" s="24"/>
      <c r="M36" s="24"/>
      <c r="O36"/>
    </row>
    <row r="37" spans="1:15" x14ac:dyDescent="0.25">
      <c r="A37" s="26"/>
      <c r="B37" s="23"/>
      <c r="C37" s="23"/>
      <c r="D37" s="24"/>
      <c r="E37" s="24"/>
      <c r="F37" s="28"/>
      <c r="G37" s="28"/>
      <c r="H37" s="24"/>
      <c r="I37" s="24"/>
      <c r="J37" s="24"/>
      <c r="K37" s="24"/>
      <c r="L37" s="24"/>
      <c r="M37" s="24"/>
      <c r="O37"/>
    </row>
    <row r="38" spans="1:15" x14ac:dyDescent="0.25">
      <c r="A38" s="26"/>
      <c r="B38" s="32"/>
      <c r="C38" s="32"/>
      <c r="D38" s="32"/>
      <c r="E38" s="32"/>
      <c r="F38" s="32"/>
      <c r="G38" s="32"/>
      <c r="H38" s="24"/>
      <c r="I38" s="24"/>
      <c r="J38" s="24"/>
      <c r="K38" s="24"/>
      <c r="L38" s="24"/>
      <c r="M38" s="24"/>
      <c r="O38"/>
    </row>
    <row r="39" spans="1:15" x14ac:dyDescent="0.25">
      <c r="A39" s="26"/>
      <c r="B39" s="27"/>
      <c r="C39" s="27"/>
      <c r="D39" s="24"/>
      <c r="E39" s="24"/>
      <c r="F39" s="28"/>
      <c r="G39" s="28"/>
      <c r="H39" s="24"/>
      <c r="I39" s="24"/>
      <c r="J39" s="24"/>
      <c r="K39" s="24"/>
      <c r="L39" s="24"/>
      <c r="M39" s="24"/>
      <c r="O39"/>
    </row>
    <row r="40" spans="1:15" x14ac:dyDescent="0.25">
      <c r="A40" s="25"/>
      <c r="B40" s="27"/>
      <c r="C40" s="27"/>
      <c r="D40" s="24"/>
      <c r="E40" s="24"/>
      <c r="F40" s="28"/>
      <c r="G40" s="28"/>
      <c r="H40" s="24"/>
      <c r="I40" s="24"/>
      <c r="J40" s="24"/>
      <c r="K40" s="24"/>
      <c r="L40" s="24"/>
      <c r="M40" s="24"/>
      <c r="O40"/>
    </row>
    <row r="41" spans="1:15" ht="18.75" x14ac:dyDescent="0.3">
      <c r="A41" s="19"/>
      <c r="B41" s="20"/>
      <c r="C41" s="20"/>
      <c r="D41" s="18"/>
      <c r="E41" s="18"/>
      <c r="F41" s="21"/>
      <c r="G41" s="21"/>
      <c r="H41" s="18"/>
      <c r="I41" s="18"/>
      <c r="J41" s="18"/>
      <c r="K41" s="18"/>
      <c r="L41" s="18"/>
      <c r="M41" s="18"/>
      <c r="O41"/>
    </row>
    <row r="42" spans="1:15" ht="18.75" x14ac:dyDescent="0.3">
      <c r="A42" s="19"/>
      <c r="B42" s="20"/>
      <c r="C42" s="20"/>
      <c r="D42" s="18"/>
      <c r="E42" s="18"/>
      <c r="F42" s="21"/>
      <c r="G42" s="21"/>
      <c r="H42" s="18"/>
      <c r="I42" s="18"/>
      <c r="J42" s="18"/>
      <c r="K42" s="18"/>
      <c r="L42" s="18"/>
      <c r="M42" s="18"/>
      <c r="O42"/>
    </row>
    <row r="43" spans="1:15" ht="18.75" x14ac:dyDescent="0.3">
      <c r="A43" s="19"/>
      <c r="B43" s="20"/>
      <c r="C43" s="20"/>
      <c r="D43" s="18"/>
      <c r="E43" s="18"/>
      <c r="F43" s="21"/>
      <c r="G43" s="21"/>
      <c r="H43" s="18"/>
      <c r="I43" s="18"/>
      <c r="J43" s="18"/>
      <c r="K43" s="18"/>
      <c r="L43" s="18"/>
      <c r="M43" s="18"/>
      <c r="O43"/>
    </row>
    <row r="44" spans="1:15" ht="18.75" x14ac:dyDescent="0.3">
      <c r="A44" s="19"/>
      <c r="B44" s="20"/>
      <c r="C44" s="20"/>
      <c r="D44" s="18"/>
      <c r="E44" s="18"/>
      <c r="F44" s="21"/>
      <c r="G44" s="21"/>
      <c r="H44" s="18"/>
      <c r="I44" s="18"/>
      <c r="J44" s="18"/>
      <c r="K44" s="18"/>
      <c r="L44" s="18"/>
      <c r="M44" s="18"/>
      <c r="O44"/>
    </row>
    <row r="45" spans="1:15" ht="18.75" x14ac:dyDescent="0.3">
      <c r="A45" s="19"/>
      <c r="B45" s="20"/>
      <c r="C45" s="20"/>
      <c r="D45" s="18"/>
      <c r="E45" s="18"/>
      <c r="F45" s="21"/>
      <c r="G45" s="21"/>
      <c r="H45" s="18"/>
      <c r="I45" s="18"/>
      <c r="J45" s="18"/>
      <c r="K45" s="18"/>
      <c r="L45" s="18"/>
      <c r="M45" s="18"/>
      <c r="O45"/>
    </row>
    <row r="46" spans="1:15" ht="18.75" x14ac:dyDescent="0.3">
      <c r="A46" s="19"/>
      <c r="B46" s="20"/>
      <c r="C46" s="20"/>
      <c r="D46" s="18"/>
      <c r="E46" s="18"/>
      <c r="F46" s="21"/>
      <c r="G46" s="21"/>
      <c r="H46" s="18"/>
      <c r="I46" s="18"/>
      <c r="J46" s="18"/>
      <c r="K46" s="18"/>
      <c r="L46" s="18"/>
      <c r="M46" s="1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11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9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11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ht="15.75" x14ac:dyDescent="0.25">
      <c r="A62" s="9"/>
      <c r="B62" s="10"/>
      <c r="C62" s="10"/>
      <c r="D62" s="8"/>
      <c r="E62" s="8"/>
      <c r="F62" s="13"/>
      <c r="G62" s="13"/>
      <c r="H62" s="8"/>
      <c r="I62" s="8"/>
      <c r="J62" s="8"/>
      <c r="K62" s="8"/>
      <c r="L62" s="8"/>
      <c r="M62" s="8"/>
      <c r="O62"/>
    </row>
    <row r="63" spans="1:15" ht="15.75" x14ac:dyDescent="0.25">
      <c r="A63" s="9"/>
      <c r="B63" s="10"/>
      <c r="C63" s="10"/>
      <c r="D63" s="8"/>
      <c r="E63" s="8"/>
      <c r="F63" s="13"/>
      <c r="G63" s="13"/>
      <c r="H63" s="8"/>
      <c r="I63" s="8"/>
      <c r="J63" s="8"/>
      <c r="K63" s="8"/>
      <c r="L63" s="8"/>
      <c r="M63" s="8"/>
      <c r="O63"/>
    </row>
    <row r="64" spans="1:15" ht="15.75" x14ac:dyDescent="0.25">
      <c r="A64" s="9"/>
      <c r="B64" s="10"/>
      <c r="C64" s="10"/>
      <c r="D64" s="8"/>
      <c r="E64" s="8"/>
      <c r="F64" s="13"/>
      <c r="G64" s="13"/>
      <c r="H64" s="8"/>
      <c r="I64" s="8"/>
      <c r="J64" s="8"/>
      <c r="K64" s="8"/>
      <c r="L64" s="8"/>
      <c r="M64" s="8"/>
      <c r="O64"/>
    </row>
    <row r="65" spans="1:15" ht="15.75" x14ac:dyDescent="0.25">
      <c r="A65" s="9"/>
      <c r="B65" s="10"/>
      <c r="C65" s="10"/>
      <c r="D65" s="8"/>
      <c r="E65" s="8"/>
      <c r="F65" s="13"/>
      <c r="G65" s="13"/>
      <c r="H65" s="8"/>
      <c r="I65" s="8"/>
      <c r="J65" s="8"/>
      <c r="K65" s="8"/>
      <c r="L65" s="8"/>
      <c r="M65" s="8"/>
      <c r="O65"/>
    </row>
    <row r="66" spans="1:15" ht="15.75" x14ac:dyDescent="0.25">
      <c r="A66" s="9"/>
      <c r="B66" s="10"/>
      <c r="C66" s="10"/>
      <c r="D66" s="8"/>
      <c r="E66" s="8"/>
      <c r="F66" s="13"/>
      <c r="G66" s="13"/>
      <c r="H66" s="8"/>
      <c r="I66" s="8"/>
      <c r="J66" s="8"/>
      <c r="K66" s="8"/>
      <c r="L66" s="8"/>
      <c r="M66" s="8"/>
      <c r="O66"/>
    </row>
    <row r="67" spans="1:15" ht="15.75" x14ac:dyDescent="0.25">
      <c r="A67" s="11"/>
      <c r="B67" s="10"/>
      <c r="C67" s="10"/>
      <c r="D67" s="8"/>
      <c r="E67" s="8"/>
      <c r="F67" s="13"/>
      <c r="G67" s="13"/>
      <c r="H67" s="8"/>
      <c r="I67" s="8"/>
      <c r="J67" s="8"/>
      <c r="K67" s="8"/>
      <c r="L67" s="8"/>
      <c r="M67" s="8"/>
      <c r="O67"/>
    </row>
    <row r="68" spans="1:15" ht="15.75" x14ac:dyDescent="0.25">
      <c r="A68" s="11"/>
      <c r="B68" s="10"/>
      <c r="C68" s="10"/>
      <c r="D68" s="8"/>
      <c r="E68" s="8"/>
      <c r="F68" s="13"/>
      <c r="G68" s="13"/>
      <c r="H68" s="8"/>
      <c r="I68" s="8"/>
      <c r="J68" s="8"/>
      <c r="K68" s="8"/>
      <c r="L68" s="8"/>
      <c r="M68" s="8"/>
      <c r="O68"/>
    </row>
    <row r="69" spans="1:15" ht="15.75" x14ac:dyDescent="0.25">
      <c r="A69" s="11"/>
      <c r="B69" s="10"/>
      <c r="C69" s="10"/>
      <c r="D69" s="8"/>
      <c r="E69" s="8"/>
      <c r="F69" s="13"/>
      <c r="G69" s="13"/>
      <c r="H69" s="8"/>
      <c r="I69" s="8"/>
      <c r="J69" s="8"/>
      <c r="K69" s="8"/>
      <c r="L69" s="8"/>
      <c r="M69" s="8"/>
      <c r="O69"/>
    </row>
    <row r="70" spans="1:15" ht="15.75" x14ac:dyDescent="0.25">
      <c r="A70" s="9"/>
      <c r="B70" s="10"/>
      <c r="C70" s="10"/>
      <c r="D70" s="8"/>
      <c r="E70" s="8"/>
      <c r="F70" s="13"/>
      <c r="G70" s="13"/>
      <c r="H70" s="8"/>
      <c r="I70" s="8"/>
      <c r="J70" s="8"/>
      <c r="K70" s="8"/>
      <c r="L70" s="8"/>
      <c r="M70" s="8"/>
      <c r="O70"/>
    </row>
    <row r="71" spans="1:15" ht="15.75" x14ac:dyDescent="0.25">
      <c r="A71" s="9"/>
      <c r="B71" s="10"/>
      <c r="C71" s="10"/>
      <c r="D71" s="8"/>
      <c r="E71" s="8"/>
      <c r="F71" s="13"/>
      <c r="G71" s="13"/>
      <c r="H71" s="8"/>
      <c r="I71" s="8"/>
      <c r="J71" s="8"/>
      <c r="K71" s="8"/>
      <c r="L71" s="8"/>
      <c r="M71" s="8"/>
      <c r="O71"/>
    </row>
    <row r="72" spans="1:15" ht="15.75" x14ac:dyDescent="0.25">
      <c r="A72" s="9"/>
      <c r="B72" s="10"/>
      <c r="C72" s="10"/>
      <c r="D72" s="8"/>
      <c r="E72" s="8"/>
      <c r="F72" s="13"/>
      <c r="G72" s="13"/>
      <c r="H72" s="8"/>
      <c r="I72" s="8"/>
      <c r="J72" s="8"/>
      <c r="K72" s="8"/>
      <c r="L72" s="8"/>
      <c r="M72" s="8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3"/>
      <c r="C75" s="3"/>
      <c r="D75" s="2"/>
      <c r="E75" s="2"/>
      <c r="O75"/>
    </row>
    <row r="76" spans="1:15" x14ac:dyDescent="0.25">
      <c r="A76" s="5"/>
      <c r="B76" s="3"/>
      <c r="C76" s="3"/>
      <c r="D76" s="2"/>
      <c r="E76" s="2"/>
      <c r="O76"/>
    </row>
    <row r="77" spans="1:15" x14ac:dyDescent="0.25">
      <c r="A77" s="6"/>
      <c r="B77" s="3"/>
      <c r="C77" s="3"/>
      <c r="D77" s="2"/>
      <c r="E77" s="2"/>
      <c r="O77"/>
    </row>
    <row r="78" spans="1:15" x14ac:dyDescent="0.25">
      <c r="A78" s="6"/>
      <c r="B78" s="3"/>
      <c r="C78" s="3"/>
      <c r="D78" s="2"/>
      <c r="E78" s="2"/>
      <c r="O78"/>
    </row>
    <row r="79" spans="1:15" x14ac:dyDescent="0.25">
      <c r="A79" s="6"/>
      <c r="B79" s="3"/>
      <c r="C79" s="3"/>
      <c r="D79" s="2"/>
      <c r="E79" s="2"/>
      <c r="O79"/>
    </row>
    <row r="80" spans="1:15" x14ac:dyDescent="0.25">
      <c r="A80" s="5"/>
      <c r="B80" s="3"/>
      <c r="C80" s="3"/>
      <c r="D80" s="2"/>
      <c r="E80" s="2"/>
      <c r="O80"/>
    </row>
    <row r="81" spans="1:15" x14ac:dyDescent="0.25">
      <c r="A81" s="5"/>
      <c r="B81" s="3"/>
      <c r="C81" s="3"/>
      <c r="D81" s="2"/>
      <c r="E81" s="2"/>
      <c r="O81"/>
    </row>
    <row r="82" spans="1:15" x14ac:dyDescent="0.25">
      <c r="A82" s="5"/>
      <c r="B82" s="3"/>
      <c r="C82" s="3"/>
      <c r="D82" s="2"/>
      <c r="E82" s="2"/>
      <c r="O82"/>
    </row>
    <row r="83" spans="1:15" x14ac:dyDescent="0.25">
      <c r="A83" s="5"/>
      <c r="B83" s="3"/>
      <c r="C83" s="3"/>
      <c r="D83" s="2"/>
      <c r="E83" s="2"/>
      <c r="O83"/>
    </row>
    <row r="84" spans="1:15" x14ac:dyDescent="0.25">
      <c r="A84" s="5"/>
      <c r="B84" s="3"/>
      <c r="C84" s="3"/>
      <c r="D84" s="2"/>
      <c r="E84" s="2"/>
      <c r="O84"/>
    </row>
    <row r="85" spans="1:15" x14ac:dyDescent="0.25">
      <c r="A85" s="5"/>
      <c r="B85" s="3"/>
      <c r="C85" s="3"/>
      <c r="D85" s="2"/>
      <c r="E85" s="2"/>
      <c r="O85"/>
    </row>
    <row r="86" spans="1:15" x14ac:dyDescent="0.25">
      <c r="A86" s="5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6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5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6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5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6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5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6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5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6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5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6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B142" s="4"/>
      <c r="C142" s="4"/>
      <c r="O142"/>
    </row>
    <row r="143" spans="1:15" x14ac:dyDescent="0.25">
      <c r="A143" s="5"/>
      <c r="B143" s="4"/>
      <c r="C143" s="4"/>
      <c r="O143"/>
    </row>
    <row r="144" spans="1:15" x14ac:dyDescent="0.25">
      <c r="A144" s="5"/>
      <c r="B144" s="4"/>
      <c r="C144" s="4"/>
      <c r="O144"/>
    </row>
    <row r="145" spans="1:15" x14ac:dyDescent="0.25">
      <c r="A145" s="5"/>
      <c r="B145" s="4"/>
      <c r="C145" s="4"/>
      <c r="O145"/>
    </row>
    <row r="146" spans="1:15" x14ac:dyDescent="0.25">
      <c r="A146" s="5"/>
      <c r="B146" s="4"/>
      <c r="C146" s="4"/>
      <c r="O146"/>
    </row>
    <row r="147" spans="1:15" x14ac:dyDescent="0.25">
      <c r="A147" s="6"/>
      <c r="B147" s="4"/>
      <c r="C147" s="4"/>
      <c r="O147"/>
    </row>
    <row r="148" spans="1:15" x14ac:dyDescent="0.25">
      <c r="A148" s="6"/>
      <c r="B148" s="4"/>
      <c r="C148" s="4"/>
      <c r="O148"/>
    </row>
    <row r="149" spans="1:15" x14ac:dyDescent="0.25">
      <c r="A149" s="6"/>
      <c r="B149" s="4"/>
      <c r="C149" s="4"/>
      <c r="O149"/>
    </row>
    <row r="150" spans="1:15" x14ac:dyDescent="0.25">
      <c r="A150" s="5"/>
      <c r="B150" s="4"/>
      <c r="C150" s="4"/>
      <c r="O150"/>
    </row>
    <row r="151" spans="1:15" x14ac:dyDescent="0.25">
      <c r="A151" s="5"/>
      <c r="B151" s="4"/>
      <c r="C151" s="4"/>
      <c r="O151"/>
    </row>
    <row r="152" spans="1:15" x14ac:dyDescent="0.25">
      <c r="A152" s="5"/>
      <c r="B152" s="4"/>
      <c r="C152" s="4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5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6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5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6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5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6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5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6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5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6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5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6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5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6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5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6"/>
      <c r="O229"/>
    </row>
    <row r="230" spans="1:15" x14ac:dyDescent="0.25">
      <c r="A230" s="5"/>
      <c r="O230"/>
    </row>
    <row r="231" spans="1:15" x14ac:dyDescent="0.25">
      <c r="A231" s="5"/>
      <c r="O231"/>
    </row>
    <row r="232" spans="1:15" x14ac:dyDescent="0.25">
      <c r="A232" s="5"/>
      <c r="O232"/>
    </row>
    <row r="233" spans="1:15" x14ac:dyDescent="0.25">
      <c r="A233" s="5"/>
      <c r="O233"/>
    </row>
    <row r="234" spans="1:15" x14ac:dyDescent="0.25">
      <c r="A234" s="5"/>
      <c r="O234"/>
    </row>
    <row r="235" spans="1:15" x14ac:dyDescent="0.25">
      <c r="A235" s="5"/>
      <c r="O235"/>
    </row>
    <row r="236" spans="1:15" x14ac:dyDescent="0.25">
      <c r="A236" s="5"/>
      <c r="O236"/>
    </row>
    <row r="237" spans="1:15" x14ac:dyDescent="0.25">
      <c r="A237" s="6"/>
      <c r="O237"/>
    </row>
    <row r="238" spans="1:15" x14ac:dyDescent="0.25">
      <c r="A238" s="6"/>
      <c r="O238"/>
    </row>
    <row r="239" spans="1:15" x14ac:dyDescent="0.25">
      <c r="A239" s="6"/>
      <c r="O239"/>
    </row>
    <row r="240" spans="1:15" x14ac:dyDescent="0.25">
      <c r="A240" s="5"/>
      <c r="O240"/>
    </row>
    <row r="241" spans="1:15" x14ac:dyDescent="0.25">
      <c r="A241" s="5"/>
      <c r="O241"/>
    </row>
    <row r="242" spans="1:15" x14ac:dyDescent="0.25">
      <c r="A242" s="1"/>
      <c r="O242"/>
    </row>
    <row r="243" spans="1:15" x14ac:dyDescent="0.25">
      <c r="A243" s="1"/>
      <c r="O243"/>
    </row>
    <row r="244" spans="1:15" x14ac:dyDescent="0.25">
      <c r="A244" s="1"/>
      <c r="O244"/>
    </row>
  </sheetData>
  <autoFilter ref="B1:B246"/>
  <mergeCells count="10">
    <mergeCell ref="B29:E29"/>
    <mergeCell ref="B28:G28"/>
    <mergeCell ref="A2:M4"/>
    <mergeCell ref="A5:M6"/>
    <mergeCell ref="A7:M8"/>
    <mergeCell ref="B23:G23"/>
    <mergeCell ref="B27:G27"/>
    <mergeCell ref="B24:G24"/>
    <mergeCell ref="B25:G25"/>
    <mergeCell ref="B26:G26"/>
  </mergeCells>
  <pageMargins left="0.70866141732283472" right="0.31496062992125984" top="0.74803149606299213" bottom="0.15748031496062992" header="0.31496062992125984" footer="0.31496062992125984"/>
  <pageSetup paperSize="9" scale="56" orientation="landscape" r:id="rId1"/>
  <rowBreaks count="3" manualBreakCount="3">
    <brk id="26" max="16383" man="1"/>
    <brk id="30" max="6" man="1"/>
    <brk id="37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2024-09-19T10:45:55Z</cp:lastPrinted>
  <dcterms:created xsi:type="dcterms:W3CDTF">2020-01-31T07:01:33Z</dcterms:created>
  <dcterms:modified xsi:type="dcterms:W3CDTF">2024-09-19T10:45:56Z</dcterms:modified>
</cp:coreProperties>
</file>