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4 г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Лист1!$B$1:$B$259</definedName>
    <definedName name="_xlnm.Print_Area" localSheetId="0">Лист1!$A$1:$I$43</definedName>
  </definedNames>
  <calcPr calcId="152511"/>
</workbook>
</file>

<file path=xl/calcChain.xml><?xml version="1.0" encoding="utf-8"?>
<calcChain xmlns="http://schemas.openxmlformats.org/spreadsheetml/2006/main">
  <c r="G34" i="1" l="1"/>
  <c r="G35" i="1" s="1"/>
  <c r="G33" i="1"/>
  <c r="G32" i="1"/>
  <c r="G31" i="1"/>
  <c r="G30" i="1"/>
  <c r="G29" i="1"/>
  <c r="G28" i="1"/>
  <c r="G27" i="1"/>
  <c r="G26" i="1"/>
  <c r="G25" i="1"/>
  <c r="G24" i="1"/>
  <c r="G23" i="1"/>
  <c r="G22" i="1"/>
  <c r="G21" i="1" l="1"/>
  <c r="G20" i="1"/>
  <c r="G19" i="1"/>
  <c r="G18" i="1"/>
  <c r="G17" i="1" l="1"/>
  <c r="G16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<sst xmlns="http://schemas.openxmlformats.org/spreadsheetml/2006/main" count="92" uniqueCount="60">
  <si>
    <t>Наименование</t>
  </si>
  <si>
    <t>Ед. изм.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</si>
  <si>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</si>
  <si>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</si>
  <si>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</si>
  <si>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</si>
  <si>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</si>
  <si>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</si>
  <si>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</si>
  <si>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техническая спецификация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</si>
  <si>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</si>
  <si>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3. Сроки поставки: по заявке Заказчика   до  31.12.2024 года.</t>
  </si>
  <si>
    <t>шт</t>
  </si>
  <si>
    <t xml:space="preserve">Трахеостеомическая трубка  с манжетой                № 8,5 мм одноразовый </t>
  </si>
  <si>
    <t xml:space="preserve">Трахеостеомическая трубка  с манжетой              № 8,0  мм одноразовый </t>
  </si>
  <si>
    <t xml:space="preserve">Трахеостеомическая трубка  с манжетой             № 7,0  мм одноразовый </t>
  </si>
  <si>
    <t xml:space="preserve">Трахеостеомическая трубка  с манжетой                № 7,5  мм одноразовый </t>
  </si>
  <si>
    <t xml:space="preserve">Трахеостеомическая трубка  с манжетой              № 4,0 мм одноразовый </t>
  </si>
  <si>
    <t xml:space="preserve">Трахеостеомическая трубка  с манжетой              № 4,5 мм одноразовый </t>
  </si>
  <si>
    <t>Спинальные иглы для пункции размер   18G  диаметр 120  длина иглы 90 мм</t>
  </si>
  <si>
    <t>Спинальные иглы для пункции размер   22G  диаметр 120  длина иглы 90 мм</t>
  </si>
  <si>
    <t>Электроды для однократного применения ЭКГ мониторнига Vitrodel – L 150 X</t>
  </si>
  <si>
    <t xml:space="preserve">Алматинская область, Жамбылский район, село Узынагаш ул Жанакурлыс 48 А                                                           "10" сентября 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</si>
  <si>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17.09.2024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</si>
  <si>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 17.09.2024года время: 14 часов 00 минут.</t>
  </si>
  <si>
    <t>Амбу мешок   для взрослых</t>
  </si>
  <si>
    <t xml:space="preserve">Кислородная подушка </t>
  </si>
  <si>
    <t>Электронный термометр</t>
  </si>
  <si>
    <t>Пульсоксиметр  на палец   показывает пульс и сатурацию (содержание кислорода).</t>
  </si>
  <si>
    <t>Трубка трахеостомическая изготовлена из высокоэластичного термочувствительного ПВХ, сохраняет жесткость при постановке, и быстро адаптируются к анатомическим особенностям дыхательных путей</t>
  </si>
  <si>
    <r>
      <rPr>
        <sz val="7"/>
        <color rgb="FF000000"/>
        <rFont val="Times New Roman"/>
        <family val="1"/>
        <charset val="204"/>
      </rPr>
      <t xml:space="preserve">  </t>
    </r>
    <r>
      <rPr>
        <sz val="9"/>
        <color rgb="FF000000"/>
        <rFont val="Times New Roman"/>
        <family val="1"/>
        <charset val="204"/>
      </rPr>
      <t>Комплект дыхательный для ручной ИВЛ  предназначен для проведения искусственной вентиляции легких ручным способом взрослым, в условиях дыхательной недостаточности любой этиологии.</t>
    </r>
  </si>
  <si>
    <r>
      <rPr>
        <sz val="7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Кислородная подушка применяется для транспортировки кислорода. Она предназначена для оказания терапии на дому, при выезде кареты скорой помощи, в условиях стационара.</t>
    </r>
  </si>
  <si>
    <r>
      <t xml:space="preserve">Пульсоксиметр на палец. </t>
    </r>
    <r>
      <rPr>
        <sz val="9"/>
        <color theme="1"/>
        <rFont val="Times New Roman"/>
        <family val="1"/>
        <charset val="204"/>
      </rPr>
      <t>С его помощью измеряют уровень сатурации (насыщения) капиллярной крови кислородом. При некоторых заболеваниях, сопровождающихся гипоксией (нехваткой кислорода), данный показатель нуждается в постоянном контроле. В противном случае лечение значительно усложняется</t>
    </r>
  </si>
  <si>
    <r>
      <rPr>
        <sz val="7"/>
        <color rgb="FF000000"/>
        <rFont val="Times New Roman"/>
        <family val="1"/>
        <charset val="204"/>
      </rPr>
      <t xml:space="preserve">  </t>
    </r>
    <r>
      <rPr>
        <sz val="9"/>
        <color theme="1"/>
        <rFont val="Times New Roman"/>
        <family val="1"/>
        <charset val="204"/>
      </rPr>
      <t>Электронный термометр. Длительность измерения около 3 минут. Оснащен жидкокристаллическим экраном. Авто выключение термометра.</t>
    </r>
  </si>
  <si>
    <t xml:space="preserve"> Бесконтактный термометр. простота и удобство в использовании; 
 возможность измерять температуру на расстоянии, что снижает риск передачи инфекций; 
 быстрое получение результата на монитор в удобном формате; 
  повреждение прибора не несет угрозы здоровью человека; 
  имеют небольшие габариты и эргономичную форму.
</t>
  </si>
  <si>
    <t>Бесконтактный термометр</t>
  </si>
  <si>
    <t>Офтольмоскоп</t>
  </si>
  <si>
    <t>Офтальмоскоп. Предназначен для оптического исследования глазного дна при помощи непосредственной офтальмоскопии.</t>
  </si>
  <si>
    <t>Зонд конический. Тип инструмента - зондирующий, бужирующий. Область применения - офтальмология</t>
  </si>
  <si>
    <t>Зонд коницеский для слезного канала №1</t>
  </si>
  <si>
    <t>Зонд коницеский для слезного канала №2</t>
  </si>
  <si>
    <t>Многоразовый щприц для зондирования, стеклянный 5,0</t>
  </si>
  <si>
    <r>
      <rPr>
        <sz val="9"/>
        <rFont val="Times New Roman"/>
        <family val="1"/>
        <charset val="204"/>
      </rPr>
      <t>Шприц для промывания миндалин</t>
    </r>
    <r>
      <rPr>
        <sz val="9"/>
        <color theme="1"/>
        <rFont val="Times New Roman"/>
        <family val="1"/>
        <charset val="204"/>
      </rPr>
      <t> — оториноларингологический инструмент. Качественное изделие предназначено для многоразового использования, после каждого пациента подлежит стерилизации</t>
    </r>
  </si>
  <si>
    <t>Таблица Сивцева — это оптометрическая таблица для проверки остроты зрения. В ней на 12 строках в разном порядке расположены 7 символов (оптотипов), одинаковых по ширине и длине. От верхнего к нижнему ряду они уменьшаются. Таблица Д.А. Сивцева</t>
  </si>
  <si>
    <t>Таблица Д.А. Сивцева (взрослый, детский)</t>
  </si>
  <si>
    <t>Ножницы. Медицинский инструмент с рабочими частями в виде движущихся навстречу друг другу бранш с режущими поверхностями, скрепленных между собой в плоскости винтом, предназначенный для разрезания (рассечения) тканей, повязок или различных материалов медицинского назначения</t>
  </si>
  <si>
    <t>Ножницы.</t>
  </si>
  <si>
    <t>Языкодержатель взрослый применяется при проведении оперативных вмешательств, исследований, когда необходимо удержание языка.</t>
  </si>
  <si>
    <t>Языкодержатель взрослый</t>
  </si>
  <si>
    <t>Роторасширитель с кремальерой - инструмент для разведения челюстей и удержания рта в открытом состоянии при проведении лечебных процедур</t>
  </si>
  <si>
    <t>Роторасширитель металлический  с кремальерой</t>
  </si>
  <si>
    <t xml:space="preserve">Ларингоскоп с набором клинков для взрослых </t>
  </si>
  <si>
    <t xml:space="preserve">Ларингоскоп с набором клинков для взрослых с рукоятки совместимы в соответствии с системами стандарта DIN ISO 7376
легкая по весу конструкция, за отсутствием внутренней гильзы все KaWe стандартные рукоятки (маленькие и средние) имеют двойную функцию
</t>
  </si>
  <si>
    <r>
      <rPr>
        <sz val="7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Гигрометр психрометрический ВИТ-2 испрользуется для измерения относительной влажности воздуха и температуры в медицинских учреждениях, складских помещениях, материальных комнатах</t>
    </r>
  </si>
  <si>
    <t>Гигрометр психрометрический ВИТ-2</t>
  </si>
  <si>
    <t>Термометр ТС-7-М1 для холодильника</t>
  </si>
  <si>
    <t>Электроды применяются - для кратковременного и долговременного наблюдения, исследований в состоянии покоя и стресс систем.</t>
  </si>
  <si>
    <t>Термометр ТС-7-М1 для холодильника. Данный термометр относятся к разряду ТЕХНИЧЕСКИХ специализированных термометров с поверкой, т.е. комплектуется паспортом.Область применения данных термометров определяются названием.Размещаются на видимой части холодильных камер, рефрежираторов, морозильных установок и т.п.</t>
  </si>
  <si>
    <t>Директор                                                                                 Сыбанбаев  Д.А.</t>
  </si>
  <si>
    <t xml:space="preserve">Объявление №99
о проведении закупа ЛС и МИ
способом запроса ценовых предложений на 2024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</si>
</sst>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_р_._-;\-* #,##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</cellStyleXfs>
  <cellXfs count="72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2" fillId="0" borderId="0" xfId="0" applyFont="1" applyFill="1" applyBorder="1" applyAlignment="1">
      <alignment horizontal="right" wrapText="1"/>
    </xf>
    <xf numFmtId="165" fontId="2" fillId="0" borderId="0" xfId="11" applyFont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165" fontId="12" fillId="0" borderId="1" xfId="1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/>
    </xf>
    <xf numFmtId="4" fontId="17" fillId="0" borderId="1" xfId="0" applyNumberFormat="1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 wrapText="1"/>
    </xf>
    <xf numFmtId="1" fontId="16" fillId="2" borderId="1" xfId="0" applyNumberFormat="1" applyFont="1" applyFill="1" applyBorder="1" applyAlignment="1">
      <alignment horizontal="center" vertical="top"/>
    </xf>
    <xf numFmtId="2" fontId="20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top"/>
    </xf>
    <xf numFmtId="0" fontId="21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/>
    </xf>
    <xf numFmtId="0" fontId="19" fillId="2" borderId="1" xfId="0" applyFont="1" applyFill="1" applyBorder="1" applyAlignment="1">
      <alignment horizontal="left" vertical="top"/>
    </xf>
    <xf numFmtId="0" fontId="21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left" vertical="top" wrapText="1"/>
    </xf>
    <xf numFmtId="166" fontId="12" fillId="0" borderId="1" xfId="11" applyNumberFormat="1" applyFont="1" applyBorder="1" applyAlignment="1">
      <alignment horizontal="center" vertical="top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center" vertical="top"/>
    </xf>
    <xf numFmtId="0" fontId="17" fillId="0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7"/>
  <sheetViews>
    <sheetView tabSelected="1" view="pageBreakPreview" topLeftCell="A25" zoomScale="75" zoomScaleNormal="73" zoomScaleSheetLayoutView="75" workbookViewId="0">
      <selection activeCell="G34" sqref="G34"/>
    </sheetView>
  </sheetViews>
  <sheetFormatPr defaultRowHeight="15" x14ac:dyDescent="0.25"/>
  <cols>
    <col min="1" max="1" width="9.7109375" customWidth="1"/>
    <col min="2" max="2" width="29.85546875" customWidth="1"/>
    <col min="3" max="3" width="77.28515625" style="12" customWidth="1"/>
    <col min="4" max="4" width="5.42578125" customWidth="1"/>
    <col min="5" max="5" width="11.140625" customWidth="1"/>
    <col min="6" max="6" width="10.140625" style="14" customWidth="1"/>
    <col min="7" max="7" width="16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65" t="s">
        <v>59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5" ht="28.5" customHeight="1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5" ht="24" customHeight="1" x14ac:dyDescent="0.2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15" ht="18" customHeight="1" x14ac:dyDescent="0.25">
      <c r="A5" s="64" t="s">
        <v>22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5" ht="15" customHeight="1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7" spans="1:15" x14ac:dyDescent="0.25">
      <c r="A7" s="63" t="s">
        <v>7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5" ht="84.75" customHeight="1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5" s="15" customFormat="1" ht="42" customHeight="1" x14ac:dyDescent="0.25">
      <c r="A9" s="34"/>
      <c r="B9" s="34" t="s">
        <v>0</v>
      </c>
      <c r="C9" s="34" t="s">
        <v>9</v>
      </c>
      <c r="D9" s="34" t="s">
        <v>1</v>
      </c>
      <c r="E9" s="35" t="s">
        <v>3</v>
      </c>
      <c r="F9" s="35" t="s">
        <v>2</v>
      </c>
      <c r="G9" s="35" t="s">
        <v>5</v>
      </c>
      <c r="H9" s="23"/>
      <c r="I9" s="23"/>
      <c r="J9" s="23"/>
      <c r="K9" s="23"/>
      <c r="L9" s="23"/>
      <c r="M9" s="23"/>
      <c r="O9" s="36"/>
    </row>
    <row r="10" spans="1:15" s="15" customFormat="1" ht="44.25" customHeight="1" x14ac:dyDescent="0.25">
      <c r="A10" s="41">
        <v>1</v>
      </c>
      <c r="B10" s="50" t="s">
        <v>13</v>
      </c>
      <c r="C10" s="53" t="s">
        <v>29</v>
      </c>
      <c r="D10" s="51" t="s">
        <v>12</v>
      </c>
      <c r="E10" s="43">
        <v>20</v>
      </c>
      <c r="F10" s="43">
        <v>4300</v>
      </c>
      <c r="G10" s="42">
        <f t="shared" ref="G10:G15" si="0">E10*F10</f>
        <v>86000</v>
      </c>
      <c r="H10" s="23"/>
      <c r="I10" s="23"/>
      <c r="J10" s="23"/>
      <c r="K10" s="23"/>
      <c r="L10" s="23"/>
      <c r="M10" s="23"/>
      <c r="O10" s="36"/>
    </row>
    <row r="11" spans="1:15" s="15" customFormat="1" ht="37.5" customHeight="1" x14ac:dyDescent="0.25">
      <c r="A11" s="41">
        <v>2</v>
      </c>
      <c r="B11" s="50" t="s">
        <v>14</v>
      </c>
      <c r="C11" s="53" t="s">
        <v>29</v>
      </c>
      <c r="D11" s="51" t="s">
        <v>12</v>
      </c>
      <c r="E11" s="43">
        <v>20</v>
      </c>
      <c r="F11" s="45">
        <v>4300</v>
      </c>
      <c r="G11" s="42">
        <f t="shared" si="0"/>
        <v>86000</v>
      </c>
      <c r="H11" s="23"/>
      <c r="I11" s="23"/>
      <c r="J11" s="23"/>
      <c r="K11" s="23"/>
      <c r="L11" s="23"/>
      <c r="M11" s="23"/>
      <c r="O11" s="36"/>
    </row>
    <row r="12" spans="1:15" s="15" customFormat="1" ht="41.25" customHeight="1" x14ac:dyDescent="0.25">
      <c r="A12" s="41">
        <v>3</v>
      </c>
      <c r="B12" s="50" t="s">
        <v>15</v>
      </c>
      <c r="C12" s="53" t="s">
        <v>29</v>
      </c>
      <c r="D12" s="46" t="s">
        <v>12</v>
      </c>
      <c r="E12" s="46">
        <v>20</v>
      </c>
      <c r="F12" s="44">
        <v>4300</v>
      </c>
      <c r="G12" s="42">
        <f t="shared" si="0"/>
        <v>86000</v>
      </c>
      <c r="H12" s="23"/>
      <c r="I12" s="23"/>
      <c r="J12" s="23"/>
      <c r="K12" s="23"/>
      <c r="L12" s="23"/>
      <c r="M12" s="23"/>
      <c r="O12" s="36"/>
    </row>
    <row r="13" spans="1:15" s="15" customFormat="1" ht="44.25" customHeight="1" x14ac:dyDescent="0.25">
      <c r="A13" s="41">
        <v>4</v>
      </c>
      <c r="B13" s="50" t="s">
        <v>16</v>
      </c>
      <c r="C13" s="53" t="s">
        <v>29</v>
      </c>
      <c r="D13" s="51" t="s">
        <v>12</v>
      </c>
      <c r="E13" s="43">
        <v>20</v>
      </c>
      <c r="F13" s="45">
        <v>4300</v>
      </c>
      <c r="G13" s="42">
        <f t="shared" si="0"/>
        <v>86000</v>
      </c>
      <c r="H13" s="23"/>
      <c r="I13" s="23"/>
      <c r="J13" s="23"/>
      <c r="K13" s="23"/>
      <c r="L13" s="23"/>
      <c r="M13" s="23"/>
      <c r="O13" s="36"/>
    </row>
    <row r="14" spans="1:15" s="15" customFormat="1" ht="43.5" customHeight="1" x14ac:dyDescent="0.25">
      <c r="A14" s="41">
        <v>5</v>
      </c>
      <c r="B14" s="50" t="s">
        <v>17</v>
      </c>
      <c r="C14" s="53" t="s">
        <v>29</v>
      </c>
      <c r="D14" s="46" t="s">
        <v>12</v>
      </c>
      <c r="E14" s="51">
        <v>10</v>
      </c>
      <c r="F14" s="43">
        <v>4300</v>
      </c>
      <c r="G14" s="42">
        <f t="shared" si="0"/>
        <v>43000</v>
      </c>
      <c r="H14" s="23"/>
      <c r="I14" s="23"/>
      <c r="J14" s="23"/>
      <c r="K14" s="23"/>
      <c r="L14" s="23"/>
      <c r="M14" s="23"/>
      <c r="O14" s="36"/>
    </row>
    <row r="15" spans="1:15" s="15" customFormat="1" ht="48" customHeight="1" x14ac:dyDescent="0.25">
      <c r="A15" s="41">
        <v>6</v>
      </c>
      <c r="B15" s="50" t="s">
        <v>18</v>
      </c>
      <c r="C15" s="53" t="s">
        <v>29</v>
      </c>
      <c r="D15" s="46" t="s">
        <v>12</v>
      </c>
      <c r="E15" s="51">
        <v>10</v>
      </c>
      <c r="F15" s="43">
        <v>4300</v>
      </c>
      <c r="G15" s="42">
        <f t="shared" si="0"/>
        <v>43000</v>
      </c>
      <c r="H15" s="23"/>
      <c r="I15" s="23"/>
      <c r="J15" s="23"/>
      <c r="K15" s="23"/>
      <c r="L15" s="23"/>
      <c r="M15" s="23"/>
      <c r="O15" s="36"/>
    </row>
    <row r="16" spans="1:15" s="15" customFormat="1" ht="46.5" customHeight="1" x14ac:dyDescent="0.25">
      <c r="A16" s="41">
        <v>7</v>
      </c>
      <c r="B16" s="52" t="s">
        <v>19</v>
      </c>
      <c r="C16" s="53" t="s">
        <v>29</v>
      </c>
      <c r="D16" s="46" t="s">
        <v>12</v>
      </c>
      <c r="E16" s="47">
        <v>50</v>
      </c>
      <c r="F16" s="48">
        <v>1500</v>
      </c>
      <c r="G16" s="42">
        <f t="shared" ref="G16:G34" si="1">E16*F16</f>
        <v>75000</v>
      </c>
      <c r="H16" s="23"/>
      <c r="I16" s="23"/>
      <c r="J16" s="23"/>
      <c r="K16" s="23"/>
      <c r="L16" s="23"/>
      <c r="M16" s="23"/>
      <c r="O16" s="36"/>
    </row>
    <row r="17" spans="1:15" s="15" customFormat="1" ht="45" customHeight="1" x14ac:dyDescent="0.25">
      <c r="A17" s="41">
        <v>8</v>
      </c>
      <c r="B17" s="52" t="s">
        <v>20</v>
      </c>
      <c r="C17" s="53" t="s">
        <v>29</v>
      </c>
      <c r="D17" s="46" t="s">
        <v>12</v>
      </c>
      <c r="E17" s="47">
        <v>50</v>
      </c>
      <c r="F17" s="48">
        <v>1500</v>
      </c>
      <c r="G17" s="42">
        <f t="shared" si="1"/>
        <v>75000</v>
      </c>
      <c r="H17" s="23"/>
      <c r="I17" s="23"/>
      <c r="J17" s="23"/>
      <c r="K17" s="23"/>
      <c r="L17" s="23"/>
      <c r="M17" s="23"/>
      <c r="O17" s="36"/>
    </row>
    <row r="18" spans="1:15" s="15" customFormat="1" ht="33" customHeight="1" x14ac:dyDescent="0.25">
      <c r="A18" s="41">
        <v>9</v>
      </c>
      <c r="B18" s="49" t="s">
        <v>25</v>
      </c>
      <c r="C18" s="52" t="s">
        <v>30</v>
      </c>
      <c r="D18" s="54" t="s">
        <v>12</v>
      </c>
      <c r="E18" s="55">
        <v>55</v>
      </c>
      <c r="F18" s="48">
        <v>17000</v>
      </c>
      <c r="G18" s="42">
        <f t="shared" si="1"/>
        <v>935000</v>
      </c>
      <c r="H18" s="23"/>
      <c r="I18" s="23"/>
      <c r="J18" s="23"/>
      <c r="K18" s="23"/>
      <c r="L18" s="23"/>
      <c r="M18" s="23"/>
      <c r="O18" s="36"/>
    </row>
    <row r="19" spans="1:15" s="15" customFormat="1" ht="28.5" customHeight="1" x14ac:dyDescent="0.25">
      <c r="A19" s="41">
        <v>10</v>
      </c>
      <c r="B19" s="53" t="s">
        <v>26</v>
      </c>
      <c r="C19" s="52" t="s">
        <v>31</v>
      </c>
      <c r="D19" s="54" t="s">
        <v>12</v>
      </c>
      <c r="E19" s="55">
        <v>32</v>
      </c>
      <c r="F19" s="48">
        <v>12500</v>
      </c>
      <c r="G19" s="42">
        <f t="shared" si="1"/>
        <v>400000</v>
      </c>
      <c r="H19" s="23"/>
      <c r="I19" s="23"/>
      <c r="J19" s="23"/>
      <c r="K19" s="23"/>
      <c r="L19" s="23"/>
      <c r="M19" s="23"/>
      <c r="O19" s="36"/>
    </row>
    <row r="20" spans="1:15" s="15" customFormat="1" ht="54" customHeight="1" x14ac:dyDescent="0.25">
      <c r="A20" s="41">
        <v>11</v>
      </c>
      <c r="B20" s="56" t="s">
        <v>28</v>
      </c>
      <c r="C20" s="52" t="s">
        <v>32</v>
      </c>
      <c r="D20" s="54" t="s">
        <v>12</v>
      </c>
      <c r="E20" s="55">
        <v>207</v>
      </c>
      <c r="F20" s="48">
        <v>36000</v>
      </c>
      <c r="G20" s="42">
        <f t="shared" si="1"/>
        <v>7452000</v>
      </c>
      <c r="H20" s="23"/>
      <c r="I20" s="23"/>
      <c r="J20" s="23"/>
      <c r="K20" s="23"/>
      <c r="L20" s="23"/>
      <c r="M20" s="23"/>
      <c r="O20" s="36"/>
    </row>
    <row r="21" spans="1:15" s="15" customFormat="1" ht="28.5" customHeight="1" x14ac:dyDescent="0.25">
      <c r="A21" s="41">
        <v>12</v>
      </c>
      <c r="B21" s="53" t="s">
        <v>27</v>
      </c>
      <c r="C21" s="52" t="s">
        <v>33</v>
      </c>
      <c r="D21" s="54" t="s">
        <v>12</v>
      </c>
      <c r="E21" s="55">
        <v>100</v>
      </c>
      <c r="F21" s="48">
        <v>2200</v>
      </c>
      <c r="G21" s="42">
        <f t="shared" si="1"/>
        <v>220000</v>
      </c>
      <c r="H21" s="23"/>
      <c r="I21" s="23"/>
      <c r="J21" s="23"/>
      <c r="K21" s="23"/>
      <c r="L21" s="23"/>
      <c r="M21" s="23"/>
      <c r="O21" s="36"/>
    </row>
    <row r="22" spans="1:15" s="15" customFormat="1" ht="65.25" customHeight="1" x14ac:dyDescent="0.25">
      <c r="A22" s="41">
        <v>13</v>
      </c>
      <c r="B22" s="53" t="s">
        <v>35</v>
      </c>
      <c r="C22" s="52" t="s">
        <v>34</v>
      </c>
      <c r="D22" s="54" t="s">
        <v>12</v>
      </c>
      <c r="E22" s="55">
        <v>10</v>
      </c>
      <c r="F22" s="48">
        <v>11000</v>
      </c>
      <c r="G22" s="42">
        <f t="shared" si="1"/>
        <v>110000</v>
      </c>
      <c r="H22" s="23"/>
      <c r="I22" s="23"/>
      <c r="J22" s="23"/>
      <c r="K22" s="23"/>
      <c r="L22" s="23"/>
      <c r="M22" s="23"/>
      <c r="O22" s="36"/>
    </row>
    <row r="23" spans="1:15" s="15" customFormat="1" ht="34.5" customHeight="1" x14ac:dyDescent="0.25">
      <c r="A23" s="41">
        <v>14</v>
      </c>
      <c r="B23" s="53" t="s">
        <v>36</v>
      </c>
      <c r="C23" s="53" t="s">
        <v>37</v>
      </c>
      <c r="D23" s="54" t="s">
        <v>12</v>
      </c>
      <c r="E23" s="55">
        <v>1</v>
      </c>
      <c r="F23" s="48">
        <v>135000</v>
      </c>
      <c r="G23" s="42">
        <f t="shared" si="1"/>
        <v>135000</v>
      </c>
      <c r="H23" s="23"/>
      <c r="I23" s="23"/>
      <c r="J23" s="23"/>
      <c r="K23" s="23"/>
      <c r="L23" s="23"/>
      <c r="M23" s="23"/>
      <c r="O23" s="36"/>
    </row>
    <row r="24" spans="1:15" s="15" customFormat="1" ht="33.75" customHeight="1" x14ac:dyDescent="0.25">
      <c r="A24" s="41">
        <v>15</v>
      </c>
      <c r="B24" s="53" t="s">
        <v>39</v>
      </c>
      <c r="C24" s="53" t="s">
        <v>38</v>
      </c>
      <c r="D24" s="54" t="s">
        <v>12</v>
      </c>
      <c r="E24" s="55">
        <v>20</v>
      </c>
      <c r="F24" s="48">
        <v>3500</v>
      </c>
      <c r="G24" s="42">
        <f t="shared" si="1"/>
        <v>70000</v>
      </c>
      <c r="H24" s="23"/>
      <c r="I24" s="23"/>
      <c r="J24" s="23"/>
      <c r="K24" s="23"/>
      <c r="L24" s="23"/>
      <c r="M24" s="23"/>
      <c r="O24" s="36"/>
    </row>
    <row r="25" spans="1:15" s="15" customFormat="1" ht="30.75" customHeight="1" x14ac:dyDescent="0.25">
      <c r="A25" s="41">
        <v>16</v>
      </c>
      <c r="B25" s="53" t="s">
        <v>40</v>
      </c>
      <c r="C25" s="53" t="s">
        <v>38</v>
      </c>
      <c r="D25" s="54" t="s">
        <v>12</v>
      </c>
      <c r="E25" s="55">
        <v>20</v>
      </c>
      <c r="F25" s="48">
        <v>3500</v>
      </c>
      <c r="G25" s="42">
        <f t="shared" si="1"/>
        <v>70000</v>
      </c>
      <c r="H25" s="23"/>
      <c r="I25" s="23"/>
      <c r="J25" s="23"/>
      <c r="K25" s="23"/>
      <c r="L25" s="23"/>
      <c r="M25" s="23"/>
      <c r="O25" s="36"/>
    </row>
    <row r="26" spans="1:15" s="15" customFormat="1" ht="37.5" customHeight="1" x14ac:dyDescent="0.25">
      <c r="A26" s="41">
        <v>17</v>
      </c>
      <c r="B26" s="53" t="s">
        <v>41</v>
      </c>
      <c r="C26" s="53" t="s">
        <v>42</v>
      </c>
      <c r="D26" s="54" t="s">
        <v>12</v>
      </c>
      <c r="E26" s="55">
        <v>10</v>
      </c>
      <c r="F26" s="48">
        <v>29000</v>
      </c>
      <c r="G26" s="42">
        <f t="shared" si="1"/>
        <v>290000</v>
      </c>
      <c r="H26" s="23"/>
      <c r="I26" s="23"/>
      <c r="J26" s="23"/>
      <c r="K26" s="23"/>
      <c r="L26" s="23"/>
      <c r="M26" s="23"/>
      <c r="O26" s="36"/>
    </row>
    <row r="27" spans="1:15" s="15" customFormat="1" ht="40.5" customHeight="1" x14ac:dyDescent="0.25">
      <c r="A27" s="41">
        <v>18</v>
      </c>
      <c r="B27" s="53" t="s">
        <v>44</v>
      </c>
      <c r="C27" s="52" t="s">
        <v>43</v>
      </c>
      <c r="D27" s="54" t="s">
        <v>12</v>
      </c>
      <c r="E27" s="55">
        <v>2</v>
      </c>
      <c r="F27" s="48">
        <v>1000</v>
      </c>
      <c r="G27" s="42">
        <f t="shared" si="1"/>
        <v>2000</v>
      </c>
      <c r="H27" s="23"/>
      <c r="I27" s="23"/>
      <c r="J27" s="23"/>
      <c r="K27" s="23"/>
      <c r="L27" s="23"/>
      <c r="M27" s="23"/>
      <c r="O27" s="36"/>
    </row>
    <row r="28" spans="1:15" s="15" customFormat="1" ht="48.75" customHeight="1" x14ac:dyDescent="0.25">
      <c r="A28" s="41">
        <v>19</v>
      </c>
      <c r="B28" s="53" t="s">
        <v>46</v>
      </c>
      <c r="C28" s="52" t="s">
        <v>45</v>
      </c>
      <c r="D28" s="54" t="s">
        <v>12</v>
      </c>
      <c r="E28" s="55">
        <v>4</v>
      </c>
      <c r="F28" s="48">
        <v>9000</v>
      </c>
      <c r="G28" s="42">
        <f t="shared" si="1"/>
        <v>36000</v>
      </c>
      <c r="H28" s="23"/>
      <c r="I28" s="23"/>
      <c r="J28" s="23"/>
      <c r="K28" s="23"/>
      <c r="L28" s="23"/>
      <c r="M28" s="23"/>
      <c r="O28" s="36"/>
    </row>
    <row r="29" spans="1:15" s="15" customFormat="1" ht="31.5" customHeight="1" x14ac:dyDescent="0.25">
      <c r="A29" s="41">
        <v>20</v>
      </c>
      <c r="B29" s="53" t="s">
        <v>48</v>
      </c>
      <c r="C29" s="53" t="s">
        <v>47</v>
      </c>
      <c r="D29" s="54" t="s">
        <v>12</v>
      </c>
      <c r="E29" s="55">
        <v>10</v>
      </c>
      <c r="F29" s="48">
        <v>32000</v>
      </c>
      <c r="G29" s="42">
        <f t="shared" si="1"/>
        <v>320000</v>
      </c>
      <c r="H29" s="23"/>
      <c r="I29" s="23"/>
      <c r="J29" s="23"/>
      <c r="K29" s="23"/>
      <c r="L29" s="23"/>
      <c r="M29" s="23"/>
      <c r="O29" s="36"/>
    </row>
    <row r="30" spans="1:15" s="15" customFormat="1" ht="34.5" customHeight="1" x14ac:dyDescent="0.25">
      <c r="A30" s="41">
        <v>21</v>
      </c>
      <c r="B30" s="53" t="s">
        <v>50</v>
      </c>
      <c r="C30" s="52" t="s">
        <v>49</v>
      </c>
      <c r="D30" s="54" t="s">
        <v>12</v>
      </c>
      <c r="E30" s="55">
        <v>1</v>
      </c>
      <c r="F30" s="48">
        <v>48450</v>
      </c>
      <c r="G30" s="42">
        <f t="shared" si="1"/>
        <v>48450</v>
      </c>
      <c r="H30" s="23"/>
      <c r="I30" s="23"/>
      <c r="J30" s="23"/>
      <c r="K30" s="23"/>
      <c r="L30" s="23"/>
      <c r="M30" s="23"/>
      <c r="O30" s="36"/>
    </row>
    <row r="31" spans="1:15" s="15" customFormat="1" ht="48.75" customHeight="1" x14ac:dyDescent="0.25">
      <c r="A31" s="41">
        <v>22</v>
      </c>
      <c r="B31" s="53" t="s">
        <v>51</v>
      </c>
      <c r="C31" s="52" t="s">
        <v>52</v>
      </c>
      <c r="D31" s="54" t="s">
        <v>12</v>
      </c>
      <c r="E31" s="55">
        <v>1</v>
      </c>
      <c r="F31" s="48">
        <v>194560</v>
      </c>
      <c r="G31" s="42">
        <f t="shared" si="1"/>
        <v>194560</v>
      </c>
      <c r="H31" s="23"/>
      <c r="I31" s="23"/>
      <c r="J31" s="23"/>
      <c r="K31" s="23"/>
      <c r="L31" s="23"/>
      <c r="M31" s="23"/>
      <c r="O31" s="36"/>
    </row>
    <row r="32" spans="1:15" s="15" customFormat="1" ht="31.5" customHeight="1" x14ac:dyDescent="0.25">
      <c r="A32" s="41">
        <v>23</v>
      </c>
      <c r="B32" s="53" t="s">
        <v>54</v>
      </c>
      <c r="C32" s="57" t="s">
        <v>53</v>
      </c>
      <c r="D32" s="54" t="s">
        <v>12</v>
      </c>
      <c r="E32" s="55">
        <v>10</v>
      </c>
      <c r="F32" s="48">
        <v>9200</v>
      </c>
      <c r="G32" s="42">
        <f t="shared" si="1"/>
        <v>92000</v>
      </c>
      <c r="H32" s="23"/>
      <c r="I32" s="23"/>
      <c r="J32" s="23"/>
      <c r="K32" s="23"/>
      <c r="L32" s="23"/>
      <c r="M32" s="23"/>
      <c r="O32" s="36"/>
    </row>
    <row r="33" spans="1:15" s="15" customFormat="1" ht="52.5" customHeight="1" x14ac:dyDescent="0.25">
      <c r="A33" s="41">
        <v>24</v>
      </c>
      <c r="B33" s="53" t="s">
        <v>55</v>
      </c>
      <c r="C33" s="57" t="s">
        <v>57</v>
      </c>
      <c r="D33" s="54" t="s">
        <v>12</v>
      </c>
      <c r="E33" s="55">
        <v>15</v>
      </c>
      <c r="F33" s="48">
        <v>3000</v>
      </c>
      <c r="G33" s="42">
        <f t="shared" si="1"/>
        <v>45000</v>
      </c>
      <c r="H33" s="23"/>
      <c r="I33" s="23"/>
      <c r="J33" s="23"/>
      <c r="K33" s="23"/>
      <c r="L33" s="23"/>
      <c r="M33" s="23"/>
      <c r="O33" s="36"/>
    </row>
    <row r="34" spans="1:15" s="15" customFormat="1" ht="45.75" customHeight="1" x14ac:dyDescent="0.25">
      <c r="A34" s="41">
        <v>25</v>
      </c>
      <c r="B34" s="53" t="s">
        <v>21</v>
      </c>
      <c r="C34" s="57" t="s">
        <v>56</v>
      </c>
      <c r="D34" s="54" t="s">
        <v>12</v>
      </c>
      <c r="E34" s="55">
        <v>1000</v>
      </c>
      <c r="F34" s="48">
        <v>110</v>
      </c>
      <c r="G34" s="42">
        <f t="shared" si="1"/>
        <v>110000</v>
      </c>
      <c r="H34" s="23"/>
      <c r="I34" s="23"/>
      <c r="J34" s="23"/>
      <c r="K34" s="23"/>
      <c r="L34" s="23"/>
      <c r="M34" s="23"/>
      <c r="O34" s="36"/>
    </row>
    <row r="35" spans="1:15" s="12" customFormat="1" ht="18.75" customHeight="1" x14ac:dyDescent="0.25">
      <c r="A35" s="58"/>
      <c r="B35" s="59" t="s">
        <v>6</v>
      </c>
      <c r="C35" s="59"/>
      <c r="D35" s="58"/>
      <c r="E35" s="60"/>
      <c r="F35" s="61"/>
      <c r="G35" s="62">
        <f>SUM(G10:G34)</f>
        <v>11110010</v>
      </c>
      <c r="H35" s="24"/>
      <c r="I35" s="24"/>
      <c r="J35" s="24"/>
      <c r="K35" s="24"/>
      <c r="L35" s="24"/>
      <c r="M35" s="24"/>
      <c r="O35" s="7"/>
    </row>
    <row r="36" spans="1:15" ht="21.75" customHeight="1" x14ac:dyDescent="0.25">
      <c r="A36" s="25"/>
      <c r="B36" s="68" t="s">
        <v>4</v>
      </c>
      <c r="C36" s="68"/>
      <c r="D36" s="68"/>
      <c r="E36" s="68"/>
      <c r="F36" s="68"/>
      <c r="G36" s="68"/>
      <c r="H36" s="24"/>
      <c r="I36" s="24"/>
      <c r="J36" s="24"/>
      <c r="K36" s="24"/>
      <c r="L36" s="24"/>
      <c r="M36" s="24"/>
      <c r="O36"/>
    </row>
    <row r="37" spans="1:15" ht="15.75" customHeight="1" x14ac:dyDescent="0.25">
      <c r="A37" s="25"/>
      <c r="B37" s="70" t="s">
        <v>11</v>
      </c>
      <c r="C37" s="70"/>
      <c r="D37" s="70"/>
      <c r="E37" s="70"/>
      <c r="F37" s="70"/>
      <c r="G37" s="70"/>
      <c r="H37" s="24"/>
      <c r="I37" s="24"/>
      <c r="J37" s="24"/>
      <c r="K37" s="24"/>
      <c r="L37" s="24"/>
      <c r="M37" s="24"/>
      <c r="O37"/>
    </row>
    <row r="38" spans="1:15" ht="36" customHeight="1" x14ac:dyDescent="0.25">
      <c r="A38" s="25"/>
      <c r="B38" s="71" t="s">
        <v>23</v>
      </c>
      <c r="C38" s="71"/>
      <c r="D38" s="71"/>
      <c r="E38" s="71"/>
      <c r="F38" s="71"/>
      <c r="G38" s="71"/>
      <c r="H38" s="24"/>
      <c r="I38" s="24"/>
      <c r="J38" s="24"/>
      <c r="K38" s="24"/>
      <c r="L38" s="24"/>
      <c r="M38" s="24"/>
      <c r="O38"/>
    </row>
    <row r="39" spans="1:15" ht="40.5" customHeight="1" x14ac:dyDescent="0.25">
      <c r="A39" s="26"/>
      <c r="B39" s="71" t="s">
        <v>24</v>
      </c>
      <c r="C39" s="71"/>
      <c r="D39" s="71"/>
      <c r="E39" s="71"/>
      <c r="F39" s="71"/>
      <c r="G39" s="71"/>
      <c r="H39" s="24"/>
      <c r="I39" s="24"/>
      <c r="J39" s="24"/>
      <c r="K39" s="24"/>
      <c r="L39" s="24"/>
      <c r="M39" s="24"/>
      <c r="O39"/>
    </row>
    <row r="40" spans="1:15" ht="380.25" customHeight="1" x14ac:dyDescent="0.25">
      <c r="A40" s="26"/>
      <c r="B40" s="69" t="s">
        <v>8</v>
      </c>
      <c r="C40" s="69"/>
      <c r="D40" s="69"/>
      <c r="E40" s="69"/>
      <c r="F40" s="69"/>
      <c r="G40" s="69"/>
      <c r="H40" s="24"/>
      <c r="I40" s="24"/>
      <c r="J40" s="24"/>
      <c r="K40" s="24"/>
      <c r="L40" s="24"/>
      <c r="M40" s="24"/>
      <c r="O40"/>
    </row>
    <row r="41" spans="1:15" s="12" customFormat="1" ht="75.75" customHeight="1" x14ac:dyDescent="0.25">
      <c r="A41" s="26"/>
      <c r="B41" s="67" t="s">
        <v>10</v>
      </c>
      <c r="C41" s="67"/>
      <c r="D41" s="67"/>
      <c r="E41" s="67"/>
      <c r="F41" s="67"/>
      <c r="G41" s="67"/>
      <c r="H41" s="24"/>
      <c r="I41" s="24"/>
      <c r="J41" s="24"/>
      <c r="K41" s="24"/>
      <c r="L41" s="24"/>
      <c r="M41" s="24"/>
    </row>
    <row r="42" spans="1:15" ht="51" customHeight="1" x14ac:dyDescent="0.25">
      <c r="A42" s="39"/>
      <c r="B42" s="12"/>
      <c r="C42" s="40" t="s">
        <v>58</v>
      </c>
      <c r="D42" s="37"/>
      <c r="E42" s="38"/>
      <c r="G42" s="28"/>
      <c r="H42" s="24"/>
      <c r="I42" s="24"/>
      <c r="J42" s="24"/>
      <c r="K42" s="24"/>
      <c r="L42" s="24"/>
      <c r="M42" s="24"/>
      <c r="O42"/>
    </row>
    <row r="43" spans="1:15" ht="1.5" customHeight="1" x14ac:dyDescent="0.3">
      <c r="A43" s="19"/>
      <c r="B43" s="18"/>
      <c r="C43" s="18"/>
      <c r="D43" s="33"/>
      <c r="E43" s="33"/>
      <c r="F43" s="33"/>
      <c r="G43" s="33"/>
      <c r="H43" s="18"/>
      <c r="I43" s="18"/>
      <c r="J43" s="18"/>
      <c r="K43" s="18"/>
      <c r="L43" s="18"/>
      <c r="M43" s="18"/>
      <c r="O43"/>
    </row>
    <row r="44" spans="1:15" x14ac:dyDescent="0.25">
      <c r="A44" s="25"/>
      <c r="B44" s="23"/>
      <c r="C44" s="23"/>
      <c r="D44" s="24"/>
      <c r="E44" s="24"/>
      <c r="F44" s="28"/>
      <c r="G44" s="28"/>
      <c r="H44" s="24"/>
      <c r="I44" s="24"/>
      <c r="J44" s="24"/>
      <c r="K44" s="24"/>
      <c r="L44" s="24"/>
      <c r="M44" s="24"/>
      <c r="O44"/>
    </row>
    <row r="45" spans="1:15" s="12" customFormat="1" x14ac:dyDescent="0.25">
      <c r="A45" s="25"/>
      <c r="B45" s="23"/>
      <c r="C45" s="23"/>
      <c r="D45" s="29"/>
      <c r="E45" s="29"/>
      <c r="F45" s="29"/>
      <c r="G45" s="30"/>
      <c r="H45" s="24"/>
      <c r="I45" s="24"/>
      <c r="J45" s="24"/>
      <c r="K45" s="24"/>
      <c r="L45" s="24"/>
      <c r="M45" s="24"/>
    </row>
    <row r="46" spans="1:15" s="12" customFormat="1" x14ac:dyDescent="0.25">
      <c r="A46" s="25"/>
      <c r="B46" s="23"/>
      <c r="C46" s="23"/>
      <c r="D46" s="24"/>
      <c r="E46" s="24"/>
      <c r="F46" s="28"/>
      <c r="G46" s="28"/>
      <c r="H46" s="24"/>
      <c r="I46" s="24"/>
      <c r="J46" s="24"/>
      <c r="K46" s="24"/>
      <c r="L46" s="24"/>
      <c r="M46" s="24"/>
    </row>
    <row r="47" spans="1:15" ht="34.5" customHeight="1" x14ac:dyDescent="0.25">
      <c r="A47" s="25"/>
      <c r="B47" s="23"/>
      <c r="C47" s="23"/>
      <c r="D47" s="31"/>
      <c r="E47" s="31"/>
      <c r="F47" s="31"/>
      <c r="G47" s="31"/>
      <c r="H47" s="24"/>
      <c r="I47" s="24"/>
      <c r="J47" s="24"/>
      <c r="K47" s="24"/>
      <c r="L47" s="24"/>
      <c r="M47" s="24"/>
      <c r="O47"/>
    </row>
    <row r="48" spans="1:15" x14ac:dyDescent="0.25">
      <c r="A48" s="25"/>
      <c r="B48" s="23"/>
      <c r="C48" s="23"/>
      <c r="D48" s="24"/>
      <c r="E48" s="24"/>
      <c r="F48" s="28"/>
      <c r="G48" s="28"/>
      <c r="H48" s="24"/>
      <c r="I48" s="24"/>
      <c r="J48" s="24"/>
      <c r="K48" s="24"/>
      <c r="L48" s="24"/>
      <c r="M48" s="24"/>
      <c r="O48"/>
    </row>
    <row r="49" spans="1:15" x14ac:dyDescent="0.25">
      <c r="A49" s="25"/>
      <c r="B49" s="23"/>
      <c r="C49" s="23"/>
      <c r="D49" s="29"/>
      <c r="E49" s="29"/>
      <c r="F49" s="29"/>
      <c r="G49" s="29"/>
      <c r="H49" s="24"/>
      <c r="I49" s="24"/>
      <c r="J49" s="24"/>
      <c r="K49" s="24"/>
      <c r="L49" s="24"/>
      <c r="M49" s="24"/>
      <c r="O49"/>
    </row>
    <row r="50" spans="1:15" x14ac:dyDescent="0.25">
      <c r="A50" s="26"/>
      <c r="B50" s="23"/>
      <c r="C50" s="23"/>
      <c r="D50" s="24"/>
      <c r="E50" s="24"/>
      <c r="F50" s="28"/>
      <c r="G50" s="28"/>
      <c r="H50" s="24"/>
      <c r="I50" s="24"/>
      <c r="J50" s="24"/>
      <c r="K50" s="24"/>
      <c r="L50" s="24"/>
      <c r="M50" s="24"/>
      <c r="O50"/>
    </row>
    <row r="51" spans="1:15" x14ac:dyDescent="0.25">
      <c r="A51" s="26"/>
      <c r="B51" s="32"/>
      <c r="C51" s="32"/>
      <c r="D51" s="32"/>
      <c r="E51" s="32"/>
      <c r="F51" s="32"/>
      <c r="G51" s="32"/>
      <c r="H51" s="24"/>
      <c r="I51" s="24"/>
      <c r="J51" s="24"/>
      <c r="K51" s="24"/>
      <c r="L51" s="24"/>
      <c r="M51" s="24"/>
      <c r="O51"/>
    </row>
    <row r="52" spans="1:15" x14ac:dyDescent="0.25">
      <c r="A52" s="26"/>
      <c r="B52" s="27"/>
      <c r="C52" s="27"/>
      <c r="D52" s="24"/>
      <c r="E52" s="24"/>
      <c r="F52" s="28"/>
      <c r="G52" s="28"/>
      <c r="H52" s="24"/>
      <c r="I52" s="24"/>
      <c r="J52" s="24"/>
      <c r="K52" s="24"/>
      <c r="L52" s="24"/>
      <c r="M52" s="24"/>
      <c r="O52"/>
    </row>
    <row r="53" spans="1:15" x14ac:dyDescent="0.25">
      <c r="A53" s="25"/>
      <c r="B53" s="27"/>
      <c r="C53" s="27"/>
      <c r="D53" s="24"/>
      <c r="E53" s="24"/>
      <c r="F53" s="28"/>
      <c r="G53" s="28"/>
      <c r="H53" s="24"/>
      <c r="I53" s="24"/>
      <c r="J53" s="24"/>
      <c r="K53" s="24"/>
      <c r="L53" s="24"/>
      <c r="M53" s="24"/>
      <c r="O53"/>
    </row>
    <row r="54" spans="1:15" ht="18.75" x14ac:dyDescent="0.3">
      <c r="A54" s="19"/>
      <c r="B54" s="20"/>
      <c r="C54" s="20"/>
      <c r="D54" s="18"/>
      <c r="E54" s="18"/>
      <c r="F54" s="21"/>
      <c r="G54" s="21"/>
      <c r="H54" s="18"/>
      <c r="I54" s="18"/>
      <c r="J54" s="18"/>
      <c r="K54" s="18"/>
      <c r="L54" s="18"/>
      <c r="M54" s="18"/>
      <c r="O54"/>
    </row>
    <row r="55" spans="1:15" ht="18.75" x14ac:dyDescent="0.3">
      <c r="A55" s="19"/>
      <c r="B55" s="20"/>
      <c r="C55" s="20"/>
      <c r="D55" s="18"/>
      <c r="E55" s="18"/>
      <c r="F55" s="21"/>
      <c r="G55" s="21"/>
      <c r="H55" s="18"/>
      <c r="I55" s="18"/>
      <c r="J55" s="18"/>
      <c r="K55" s="18"/>
      <c r="L55" s="18"/>
      <c r="M55" s="18"/>
      <c r="O55"/>
    </row>
    <row r="56" spans="1:15" ht="18.75" x14ac:dyDescent="0.3">
      <c r="A56" s="19"/>
      <c r="B56" s="20"/>
      <c r="C56" s="20"/>
      <c r="D56" s="18"/>
      <c r="E56" s="18"/>
      <c r="F56" s="21"/>
      <c r="G56" s="21"/>
      <c r="H56" s="18"/>
      <c r="I56" s="18"/>
      <c r="J56" s="18"/>
      <c r="K56" s="18"/>
      <c r="L56" s="18"/>
      <c r="M56" s="18"/>
      <c r="O56"/>
    </row>
    <row r="57" spans="1:15" ht="18.75" x14ac:dyDescent="0.3">
      <c r="A57" s="19"/>
      <c r="B57" s="20"/>
      <c r="C57" s="20"/>
      <c r="D57" s="18"/>
      <c r="E57" s="18"/>
      <c r="F57" s="21"/>
      <c r="G57" s="21"/>
      <c r="H57" s="18"/>
      <c r="I57" s="18"/>
      <c r="J57" s="18"/>
      <c r="K57" s="18"/>
      <c r="L57" s="18"/>
      <c r="M57" s="18"/>
      <c r="O57"/>
    </row>
    <row r="58" spans="1:15" ht="18.75" x14ac:dyDescent="0.3">
      <c r="A58" s="19"/>
      <c r="B58" s="20"/>
      <c r="C58" s="20"/>
      <c r="D58" s="18"/>
      <c r="E58" s="18"/>
      <c r="F58" s="21"/>
      <c r="G58" s="21"/>
      <c r="H58" s="18"/>
      <c r="I58" s="18"/>
      <c r="J58" s="18"/>
      <c r="K58" s="18"/>
      <c r="L58" s="18"/>
      <c r="M58" s="18"/>
      <c r="O58"/>
    </row>
    <row r="59" spans="1:15" ht="18.75" x14ac:dyDescent="0.3">
      <c r="A59" s="19"/>
      <c r="B59" s="20"/>
      <c r="C59" s="20"/>
      <c r="D59" s="18"/>
      <c r="E59" s="18"/>
      <c r="F59" s="21"/>
      <c r="G59" s="21"/>
      <c r="H59" s="18"/>
      <c r="I59" s="18"/>
      <c r="J59" s="18"/>
      <c r="K59" s="18"/>
      <c r="L59" s="18"/>
      <c r="M59" s="1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11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11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9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9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9"/>
      <c r="B67" s="10"/>
      <c r="C67" s="10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ht="15.75" x14ac:dyDescent="0.25">
      <c r="A68" s="9"/>
      <c r="B68" s="10"/>
      <c r="C68" s="10"/>
      <c r="D68" s="8"/>
      <c r="E68" s="8"/>
      <c r="F68" s="13"/>
      <c r="G68" s="13"/>
      <c r="H68" s="8"/>
      <c r="I68" s="8"/>
      <c r="J68" s="8"/>
      <c r="K68" s="8"/>
      <c r="L68" s="8"/>
      <c r="M68" s="8"/>
      <c r="O68"/>
    </row>
    <row r="69" spans="1:15" ht="15.75" x14ac:dyDescent="0.25">
      <c r="A69" s="9"/>
      <c r="B69" s="10"/>
      <c r="C69" s="10"/>
      <c r="D69" s="8"/>
      <c r="E69" s="8"/>
      <c r="F69" s="13"/>
      <c r="G69" s="13"/>
      <c r="H69" s="8"/>
      <c r="I69" s="8"/>
      <c r="J69" s="8"/>
      <c r="K69" s="8"/>
      <c r="L69" s="8"/>
      <c r="M69" s="8"/>
      <c r="O69"/>
    </row>
    <row r="70" spans="1:15" ht="15.75" x14ac:dyDescent="0.25">
      <c r="A70" s="11"/>
      <c r="B70" s="10"/>
      <c r="C70" s="10"/>
      <c r="D70" s="8"/>
      <c r="E70" s="8"/>
      <c r="F70" s="13"/>
      <c r="G70" s="13"/>
      <c r="H70" s="8"/>
      <c r="I70" s="8"/>
      <c r="J70" s="8"/>
      <c r="K70" s="8"/>
      <c r="L70" s="8"/>
      <c r="M70" s="8"/>
      <c r="O70"/>
    </row>
    <row r="71" spans="1:15" ht="15.75" x14ac:dyDescent="0.25">
      <c r="A71" s="11"/>
      <c r="B71" s="10"/>
      <c r="C71" s="10"/>
      <c r="D71" s="8"/>
      <c r="E71" s="8"/>
      <c r="F71" s="13"/>
      <c r="G71" s="13"/>
      <c r="H71" s="8"/>
      <c r="I71" s="8"/>
      <c r="J71" s="8"/>
      <c r="K71" s="8"/>
      <c r="L71" s="8"/>
      <c r="M71" s="8"/>
      <c r="O71"/>
    </row>
    <row r="72" spans="1:15" ht="15.75" x14ac:dyDescent="0.25">
      <c r="A72" s="11"/>
      <c r="B72" s="10"/>
      <c r="C72" s="10"/>
      <c r="D72" s="8"/>
      <c r="E72" s="8"/>
      <c r="F72" s="13"/>
      <c r="G72" s="13"/>
      <c r="H72" s="8"/>
      <c r="I72" s="8"/>
      <c r="J72" s="8"/>
      <c r="K72" s="8"/>
      <c r="L72" s="8"/>
      <c r="M72" s="8"/>
      <c r="O72"/>
    </row>
    <row r="73" spans="1:15" ht="15.75" x14ac:dyDescent="0.25">
      <c r="A73" s="9"/>
      <c r="B73" s="10"/>
      <c r="C73" s="10"/>
      <c r="D73" s="8"/>
      <c r="E73" s="8"/>
      <c r="F73" s="13"/>
      <c r="G73" s="13"/>
      <c r="H73" s="8"/>
      <c r="I73" s="8"/>
      <c r="J73" s="8"/>
      <c r="K73" s="8"/>
      <c r="L73" s="8"/>
      <c r="M73" s="8"/>
      <c r="O73"/>
    </row>
    <row r="74" spans="1:15" ht="15.75" x14ac:dyDescent="0.25">
      <c r="A74" s="9"/>
      <c r="B74" s="10"/>
      <c r="C74" s="10"/>
      <c r="D74" s="8"/>
      <c r="E74" s="8"/>
      <c r="F74" s="13"/>
      <c r="G74" s="13"/>
      <c r="H74" s="8"/>
      <c r="I74" s="8"/>
      <c r="J74" s="8"/>
      <c r="K74" s="8"/>
      <c r="L74" s="8"/>
      <c r="M74" s="8"/>
      <c r="O74"/>
    </row>
    <row r="75" spans="1:15" ht="15.75" x14ac:dyDescent="0.25">
      <c r="A75" s="9"/>
      <c r="B75" s="10"/>
      <c r="C75" s="10"/>
      <c r="D75" s="8"/>
      <c r="E75" s="8"/>
      <c r="F75" s="13"/>
      <c r="G75" s="13"/>
      <c r="H75" s="8"/>
      <c r="I75" s="8"/>
      <c r="J75" s="8"/>
      <c r="K75" s="8"/>
      <c r="L75" s="8"/>
      <c r="M75" s="8"/>
      <c r="O75"/>
    </row>
    <row r="76" spans="1:15" ht="15.75" x14ac:dyDescent="0.25">
      <c r="A76" s="9"/>
      <c r="B76" s="10"/>
      <c r="C76" s="10"/>
      <c r="D76" s="8"/>
      <c r="E76" s="8"/>
      <c r="F76" s="13"/>
      <c r="G76" s="13"/>
      <c r="H76" s="8"/>
      <c r="I76" s="8"/>
      <c r="J76" s="8"/>
      <c r="K76" s="8"/>
      <c r="L76" s="8"/>
      <c r="M76" s="8"/>
      <c r="O76"/>
    </row>
    <row r="77" spans="1:15" ht="15.75" x14ac:dyDescent="0.25">
      <c r="A77" s="9"/>
      <c r="B77" s="10"/>
      <c r="C77" s="10"/>
      <c r="D77" s="8"/>
      <c r="E77" s="8"/>
      <c r="F77" s="13"/>
      <c r="G77" s="13"/>
      <c r="H77" s="8"/>
      <c r="I77" s="8"/>
      <c r="J77" s="8"/>
      <c r="K77" s="8"/>
      <c r="L77" s="8"/>
      <c r="M77" s="8"/>
      <c r="O77"/>
    </row>
    <row r="78" spans="1:15" ht="15.75" x14ac:dyDescent="0.25">
      <c r="A78" s="9"/>
      <c r="B78" s="10"/>
      <c r="C78" s="10"/>
      <c r="D78" s="8"/>
      <c r="E78" s="8"/>
      <c r="F78" s="13"/>
      <c r="G78" s="13"/>
      <c r="H78" s="8"/>
      <c r="I78" s="8"/>
      <c r="J78" s="8"/>
      <c r="K78" s="8"/>
      <c r="L78" s="8"/>
      <c r="M78" s="8"/>
      <c r="O78"/>
    </row>
    <row r="79" spans="1:15" ht="15.75" x14ac:dyDescent="0.25">
      <c r="A79" s="9"/>
      <c r="B79" s="10"/>
      <c r="C79" s="10"/>
      <c r="D79" s="8"/>
      <c r="E79" s="8"/>
      <c r="F79" s="13"/>
      <c r="G79" s="13"/>
      <c r="H79" s="8"/>
      <c r="I79" s="8"/>
      <c r="J79" s="8"/>
      <c r="K79" s="8"/>
      <c r="L79" s="8"/>
      <c r="M79" s="8"/>
      <c r="O79"/>
    </row>
    <row r="80" spans="1:15" ht="15.75" x14ac:dyDescent="0.25">
      <c r="A80" s="11"/>
      <c r="B80" s="10"/>
      <c r="C80" s="10"/>
      <c r="D80" s="8"/>
      <c r="E80" s="8"/>
      <c r="F80" s="13"/>
      <c r="G80" s="13"/>
      <c r="H80" s="8"/>
      <c r="I80" s="8"/>
      <c r="J80" s="8"/>
      <c r="K80" s="8"/>
      <c r="L80" s="8"/>
      <c r="M80" s="8"/>
      <c r="O80"/>
    </row>
    <row r="81" spans="1:15" ht="15.75" x14ac:dyDescent="0.25">
      <c r="A81" s="11"/>
      <c r="B81" s="10"/>
      <c r="C81" s="10"/>
      <c r="D81" s="8"/>
      <c r="E81" s="8"/>
      <c r="F81" s="13"/>
      <c r="G81" s="13"/>
      <c r="H81" s="8"/>
      <c r="I81" s="8"/>
      <c r="J81" s="8"/>
      <c r="K81" s="8"/>
      <c r="L81" s="8"/>
      <c r="M81" s="8"/>
      <c r="O81"/>
    </row>
    <row r="82" spans="1:15" ht="15.75" x14ac:dyDescent="0.25">
      <c r="A82" s="11"/>
      <c r="B82" s="10"/>
      <c r="C82" s="10"/>
      <c r="D82" s="8"/>
      <c r="E82" s="8"/>
      <c r="F82" s="13"/>
      <c r="G82" s="13"/>
      <c r="H82" s="8"/>
      <c r="I82" s="8"/>
      <c r="J82" s="8"/>
      <c r="K82" s="8"/>
      <c r="L82" s="8"/>
      <c r="M82" s="8"/>
      <c r="O82"/>
    </row>
    <row r="83" spans="1:15" ht="15.75" x14ac:dyDescent="0.25">
      <c r="A83" s="9"/>
      <c r="B83" s="10"/>
      <c r="C83" s="10"/>
      <c r="D83" s="8"/>
      <c r="E83" s="8"/>
      <c r="F83" s="13"/>
      <c r="G83" s="13"/>
      <c r="H83" s="8"/>
      <c r="I83" s="8"/>
      <c r="J83" s="8"/>
      <c r="K83" s="8"/>
      <c r="L83" s="8"/>
      <c r="M83" s="8"/>
      <c r="O83"/>
    </row>
    <row r="84" spans="1:15" ht="15.75" x14ac:dyDescent="0.25">
      <c r="A84" s="9"/>
      <c r="B84" s="10"/>
      <c r="C84" s="10"/>
      <c r="D84" s="8"/>
      <c r="E84" s="8"/>
      <c r="F84" s="13"/>
      <c r="G84" s="13"/>
      <c r="H84" s="8"/>
      <c r="I84" s="8"/>
      <c r="J84" s="8"/>
      <c r="K84" s="8"/>
      <c r="L84" s="8"/>
      <c r="M84" s="8"/>
      <c r="O84"/>
    </row>
    <row r="85" spans="1:15" ht="15.75" x14ac:dyDescent="0.25">
      <c r="A85" s="9"/>
      <c r="B85" s="10"/>
      <c r="C85" s="10"/>
      <c r="D85" s="8"/>
      <c r="E85" s="8"/>
      <c r="F85" s="13"/>
      <c r="G85" s="13"/>
      <c r="H85" s="8"/>
      <c r="I85" s="8"/>
      <c r="J85" s="8"/>
      <c r="K85" s="8"/>
      <c r="L85" s="8"/>
      <c r="M85" s="8"/>
      <c r="O85"/>
    </row>
    <row r="86" spans="1:15" x14ac:dyDescent="0.25">
      <c r="A86" s="5"/>
      <c r="B86" s="3"/>
      <c r="C86" s="3"/>
      <c r="D86" s="2"/>
      <c r="E86" s="2"/>
      <c r="O86"/>
    </row>
    <row r="87" spans="1:15" x14ac:dyDescent="0.25">
      <c r="A87" s="5"/>
      <c r="B87" s="3"/>
      <c r="C87" s="3"/>
      <c r="D87" s="2"/>
      <c r="E87" s="2"/>
      <c r="O87"/>
    </row>
    <row r="88" spans="1:15" x14ac:dyDescent="0.25">
      <c r="A88" s="5"/>
      <c r="B88" s="3"/>
      <c r="C88" s="3"/>
      <c r="D88" s="2"/>
      <c r="E88" s="2"/>
      <c r="O88"/>
    </row>
    <row r="89" spans="1:15" x14ac:dyDescent="0.25">
      <c r="A89" s="5"/>
      <c r="B89" s="3"/>
      <c r="C89" s="3"/>
      <c r="D89" s="2"/>
      <c r="E89" s="2"/>
      <c r="O89"/>
    </row>
    <row r="90" spans="1:15" x14ac:dyDescent="0.25">
      <c r="A90" s="6"/>
      <c r="B90" s="3"/>
      <c r="C90" s="3"/>
      <c r="D90" s="2"/>
      <c r="E90" s="2"/>
      <c r="O90"/>
    </row>
    <row r="91" spans="1:15" x14ac:dyDescent="0.25">
      <c r="A91" s="6"/>
      <c r="B91" s="3"/>
      <c r="C91" s="3"/>
      <c r="D91" s="2"/>
      <c r="E91" s="2"/>
      <c r="O91"/>
    </row>
    <row r="92" spans="1:15" x14ac:dyDescent="0.25">
      <c r="A92" s="6"/>
      <c r="B92" s="3"/>
      <c r="C92" s="3"/>
      <c r="D92" s="2"/>
      <c r="E92" s="2"/>
      <c r="O92"/>
    </row>
    <row r="93" spans="1:15" x14ac:dyDescent="0.25">
      <c r="A93" s="5"/>
      <c r="B93" s="3"/>
      <c r="C93" s="3"/>
      <c r="D93" s="2"/>
      <c r="E93" s="2"/>
      <c r="O93"/>
    </row>
    <row r="94" spans="1:15" x14ac:dyDescent="0.25">
      <c r="A94" s="5"/>
      <c r="B94" s="3"/>
      <c r="C94" s="3"/>
      <c r="D94" s="2"/>
      <c r="E94" s="2"/>
      <c r="O94"/>
    </row>
    <row r="95" spans="1:15" x14ac:dyDescent="0.25">
      <c r="A95" s="5"/>
      <c r="B95" s="3"/>
      <c r="C95" s="3"/>
      <c r="D95" s="2"/>
      <c r="E95" s="2"/>
      <c r="O95"/>
    </row>
    <row r="96" spans="1:15" x14ac:dyDescent="0.25">
      <c r="A96" s="5"/>
      <c r="B96" s="3"/>
      <c r="C96" s="3"/>
      <c r="D96" s="2"/>
      <c r="E96" s="2"/>
      <c r="O96"/>
    </row>
    <row r="97" spans="1:15" x14ac:dyDescent="0.25">
      <c r="A97" s="5"/>
      <c r="B97" s="3"/>
      <c r="C97" s="3"/>
      <c r="D97" s="2"/>
      <c r="E97" s="2"/>
      <c r="O97"/>
    </row>
    <row r="98" spans="1:15" x14ac:dyDescent="0.25">
      <c r="A98" s="5"/>
      <c r="B98" s="3"/>
      <c r="C98" s="3"/>
      <c r="D98" s="2"/>
      <c r="E98" s="2"/>
      <c r="O98"/>
    </row>
    <row r="99" spans="1:15" x14ac:dyDescent="0.25">
      <c r="A99" s="5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6"/>
      <c r="B101" s="4"/>
      <c r="C101" s="4"/>
      <c r="O101"/>
    </row>
    <row r="102" spans="1:15" x14ac:dyDescent="0.25">
      <c r="A102" s="6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6"/>
      <c r="B111" s="4"/>
      <c r="C111" s="4"/>
      <c r="O111"/>
    </row>
    <row r="112" spans="1:15" x14ac:dyDescent="0.25">
      <c r="A112" s="6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6"/>
      <c r="B121" s="4"/>
      <c r="C121" s="4"/>
      <c r="O121"/>
    </row>
    <row r="122" spans="1:15" x14ac:dyDescent="0.25">
      <c r="A122" s="6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6"/>
      <c r="B131" s="4"/>
      <c r="C131" s="4"/>
      <c r="O131"/>
    </row>
    <row r="132" spans="1:15" x14ac:dyDescent="0.25">
      <c r="A132" s="6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6"/>
      <c r="B141" s="4"/>
      <c r="C141" s="4"/>
      <c r="O141"/>
    </row>
    <row r="142" spans="1:15" x14ac:dyDescent="0.25">
      <c r="A142" s="6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5"/>
      <c r="B147" s="4"/>
      <c r="C147" s="4"/>
      <c r="O147"/>
    </row>
    <row r="148" spans="1:15" x14ac:dyDescent="0.25">
      <c r="A148" s="5"/>
      <c r="B148" s="4"/>
      <c r="C148" s="4"/>
      <c r="O148"/>
    </row>
    <row r="149" spans="1:15" x14ac:dyDescent="0.25">
      <c r="A149" s="5"/>
      <c r="B149" s="4"/>
      <c r="C149" s="4"/>
      <c r="O149"/>
    </row>
    <row r="150" spans="1:15" x14ac:dyDescent="0.25">
      <c r="A150" s="6"/>
      <c r="B150" s="4"/>
      <c r="C150" s="4"/>
      <c r="O150"/>
    </row>
    <row r="151" spans="1:15" x14ac:dyDescent="0.25">
      <c r="A151" s="6"/>
      <c r="B151" s="4"/>
      <c r="C151" s="4"/>
      <c r="O151"/>
    </row>
    <row r="152" spans="1:15" x14ac:dyDescent="0.25">
      <c r="A152" s="6"/>
      <c r="B152" s="4"/>
      <c r="C152" s="4"/>
      <c r="O152"/>
    </row>
    <row r="153" spans="1:15" x14ac:dyDescent="0.25">
      <c r="A153" s="5"/>
      <c r="B153" s="4"/>
      <c r="C153" s="4"/>
      <c r="O153"/>
    </row>
    <row r="154" spans="1:15" x14ac:dyDescent="0.25">
      <c r="A154" s="5"/>
      <c r="B154" s="4"/>
      <c r="C154" s="4"/>
      <c r="O154"/>
    </row>
    <row r="155" spans="1:15" x14ac:dyDescent="0.25">
      <c r="A155" s="5"/>
      <c r="B155" s="4"/>
      <c r="C155" s="4"/>
      <c r="O155"/>
    </row>
    <row r="156" spans="1:15" x14ac:dyDescent="0.25">
      <c r="A156" s="5"/>
      <c r="B156" s="4"/>
      <c r="C156" s="4"/>
      <c r="O156"/>
    </row>
    <row r="157" spans="1:15" x14ac:dyDescent="0.25">
      <c r="A157" s="5"/>
      <c r="B157" s="4"/>
      <c r="C157" s="4"/>
      <c r="O157"/>
    </row>
    <row r="158" spans="1:15" x14ac:dyDescent="0.25">
      <c r="A158" s="5"/>
      <c r="B158" s="4"/>
      <c r="C158" s="4"/>
      <c r="O158"/>
    </row>
    <row r="159" spans="1:15" x14ac:dyDescent="0.25">
      <c r="A159" s="5"/>
      <c r="B159" s="4"/>
      <c r="C159" s="4"/>
      <c r="O159"/>
    </row>
    <row r="160" spans="1:15" x14ac:dyDescent="0.25">
      <c r="A160" s="6"/>
      <c r="B160" s="4"/>
      <c r="C160" s="4"/>
      <c r="O160"/>
    </row>
    <row r="161" spans="1:15" x14ac:dyDescent="0.25">
      <c r="A161" s="6"/>
      <c r="B161" s="4"/>
      <c r="C161" s="4"/>
      <c r="O161"/>
    </row>
    <row r="162" spans="1:15" x14ac:dyDescent="0.25">
      <c r="A162" s="6"/>
      <c r="B162" s="4"/>
      <c r="C162" s="4"/>
      <c r="O162"/>
    </row>
    <row r="163" spans="1:15" x14ac:dyDescent="0.25">
      <c r="A163" s="5"/>
      <c r="B163" s="4"/>
      <c r="C163" s="4"/>
      <c r="O163"/>
    </row>
    <row r="164" spans="1:15" x14ac:dyDescent="0.25">
      <c r="A164" s="5"/>
      <c r="B164" s="4"/>
      <c r="C164" s="4"/>
      <c r="O164"/>
    </row>
    <row r="165" spans="1:15" x14ac:dyDescent="0.25">
      <c r="A165" s="5"/>
      <c r="B165" s="4"/>
      <c r="C165" s="4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6"/>
      <c r="O170"/>
    </row>
    <row r="171" spans="1:15" x14ac:dyDescent="0.25">
      <c r="A171" s="6"/>
      <c r="O171"/>
    </row>
    <row r="172" spans="1:15" x14ac:dyDescent="0.25">
      <c r="A172" s="6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6"/>
      <c r="O180"/>
    </row>
    <row r="181" spans="1:15" x14ac:dyDescent="0.25">
      <c r="A181" s="6"/>
      <c r="O181"/>
    </row>
    <row r="182" spans="1:15" x14ac:dyDescent="0.25">
      <c r="A182" s="6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6"/>
      <c r="O190"/>
    </row>
    <row r="191" spans="1:15" x14ac:dyDescent="0.25">
      <c r="A191" s="6"/>
      <c r="O191"/>
    </row>
    <row r="192" spans="1:15" x14ac:dyDescent="0.25">
      <c r="A192" s="6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6"/>
      <c r="O200"/>
    </row>
    <row r="201" spans="1:15" x14ac:dyDescent="0.25">
      <c r="A201" s="6"/>
      <c r="O201"/>
    </row>
    <row r="202" spans="1:15" x14ac:dyDescent="0.25">
      <c r="A202" s="6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6"/>
      <c r="O210"/>
    </row>
    <row r="211" spans="1:15" x14ac:dyDescent="0.25">
      <c r="A211" s="6"/>
      <c r="O211"/>
    </row>
    <row r="212" spans="1:15" x14ac:dyDescent="0.25">
      <c r="A212" s="6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6"/>
      <c r="O220"/>
    </row>
    <row r="221" spans="1:15" x14ac:dyDescent="0.25">
      <c r="A221" s="6"/>
      <c r="O221"/>
    </row>
    <row r="222" spans="1:15" x14ac:dyDescent="0.25">
      <c r="A222" s="6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6"/>
      <c r="O230"/>
    </row>
    <row r="231" spans="1:15" x14ac:dyDescent="0.25">
      <c r="A231" s="6"/>
      <c r="O231"/>
    </row>
    <row r="232" spans="1:15" x14ac:dyDescent="0.25">
      <c r="A232" s="6"/>
      <c r="O232"/>
    </row>
    <row r="233" spans="1:15" x14ac:dyDescent="0.25">
      <c r="A233" s="5"/>
      <c r="O233"/>
    </row>
    <row r="234" spans="1:15" x14ac:dyDescent="0.25">
      <c r="A234" s="5"/>
      <c r="O234"/>
    </row>
    <row r="235" spans="1:15" x14ac:dyDescent="0.25">
      <c r="A235" s="5"/>
      <c r="O235"/>
    </row>
    <row r="236" spans="1:15" x14ac:dyDescent="0.25">
      <c r="A236" s="5"/>
      <c r="O236"/>
    </row>
    <row r="237" spans="1:15" x14ac:dyDescent="0.25">
      <c r="A237" s="5"/>
      <c r="O237"/>
    </row>
    <row r="238" spans="1:15" x14ac:dyDescent="0.25">
      <c r="A238" s="5"/>
      <c r="O238"/>
    </row>
    <row r="239" spans="1:15" x14ac:dyDescent="0.25">
      <c r="A239" s="5"/>
      <c r="O239"/>
    </row>
    <row r="240" spans="1:15" x14ac:dyDescent="0.25">
      <c r="A240" s="6"/>
      <c r="O240"/>
    </row>
    <row r="241" spans="1:15" x14ac:dyDescent="0.25">
      <c r="A241" s="6"/>
      <c r="O241"/>
    </row>
    <row r="242" spans="1:15" x14ac:dyDescent="0.25">
      <c r="A242" s="6"/>
      <c r="O242"/>
    </row>
    <row r="243" spans="1:15" x14ac:dyDescent="0.25">
      <c r="A243" s="5"/>
      <c r="O243"/>
    </row>
    <row r="244" spans="1:15" x14ac:dyDescent="0.25">
      <c r="A244" s="5"/>
      <c r="O244"/>
    </row>
    <row r="245" spans="1:15" x14ac:dyDescent="0.25">
      <c r="A245" s="5"/>
      <c r="O245"/>
    </row>
    <row r="246" spans="1:15" x14ac:dyDescent="0.25">
      <c r="A246" s="5"/>
      <c r="O246"/>
    </row>
    <row r="247" spans="1:15" x14ac:dyDescent="0.25">
      <c r="A247" s="5"/>
      <c r="O247"/>
    </row>
    <row r="248" spans="1:15" x14ac:dyDescent="0.25">
      <c r="A248" s="5"/>
      <c r="O248"/>
    </row>
    <row r="249" spans="1:15" x14ac:dyDescent="0.25">
      <c r="A249" s="5"/>
      <c r="O249"/>
    </row>
    <row r="250" spans="1:15" x14ac:dyDescent="0.25">
      <c r="A250" s="6"/>
      <c r="O250"/>
    </row>
    <row r="251" spans="1:15" x14ac:dyDescent="0.25">
      <c r="A251" s="6"/>
      <c r="O251"/>
    </row>
    <row r="252" spans="1:15" x14ac:dyDescent="0.25">
      <c r="A252" s="6"/>
      <c r="O252"/>
    </row>
    <row r="253" spans="1:15" x14ac:dyDescent="0.25">
      <c r="A253" s="5"/>
      <c r="O253"/>
    </row>
    <row r="254" spans="1:15" x14ac:dyDescent="0.25">
      <c r="A254" s="5"/>
      <c r="O254"/>
    </row>
    <row r="255" spans="1:15" x14ac:dyDescent="0.25">
      <c r="A255" s="1"/>
      <c r="O255"/>
    </row>
    <row r="256" spans="1:15" x14ac:dyDescent="0.25">
      <c r="A256" s="1"/>
      <c r="O256"/>
    </row>
    <row r="257" spans="1:15" x14ac:dyDescent="0.25">
      <c r="A257" s="1"/>
      <c r="O257"/>
    </row>
  </sheetData>
  <autoFilter ref="B1:B259"/>
  <mergeCells count="9">
    <mergeCell ref="A7:M8"/>
    <mergeCell ref="A5:M6"/>
    <mergeCell ref="A2:M4"/>
    <mergeCell ref="B41:G41"/>
    <mergeCell ref="B36:G36"/>
    <mergeCell ref="B40:G40"/>
    <mergeCell ref="B37:G37"/>
    <mergeCell ref="B38:G38"/>
    <mergeCell ref="B39:G39"/>
  </mergeCells>
  <pageMargins left="0.70866141732283472" right="0.31496062992125984" top="0.74803149606299213" bottom="0.15748031496062992" header="0.31496062992125984" footer="0.31496062992125984"/>
  <pageSetup paperSize="9" scale="71" orientation="landscape" r:id="rId1"/>
  <rowBreaks count="5" manualBreakCount="5">
    <brk id="17" max="8" man="1"/>
    <brk id="27" max="8" man="1"/>
    <brk id="39" max="16383" man="1"/>
    <brk id="43" max="6" man="1"/>
    <brk id="5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2024-09-19T05:37:48Z</cp:lastPrinted>
  <dcterms:created xsi:type="dcterms:W3CDTF">2020-01-31T07:01:33Z</dcterms:created>
  <dcterms:modified xsi:type="dcterms:W3CDTF">2024-09-19T05:41:41Z</dcterms:modified>
</cp:coreProperties>
</file>