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Лист1!$B$1:$B$249</definedName>
    <definedName name="_xlnm.Print_Area" localSheetId="0">Лист1!$A$1:$G$32</definedName>
  </definedNames>
  <calcPr calcId="152511"/>
</workbook>
</file>

<file path=xl/calcChain.xml><?xml version="1.0" encoding="utf-8"?>
<calcChain xmlns="http://schemas.openxmlformats.org/spreadsheetml/2006/main">
  <c r="G25" i="1" l="1"/>
  <c r="G24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10" i="1" l="1"/>
</calcChain>
</file>

<file path=xl/sharedStrings.xml><?xml version="1.0" encoding="utf-8"?>
<sst xmlns="http://schemas.openxmlformats.org/spreadsheetml/2006/main" count="63" uniqueCount="38">
  <si>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</si>
  <si>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</si>
  <si>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</si>
  <si>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</si>
  <si>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</si>
  <si>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</si>
  <si>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</si>
  <si>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</si>
  <si>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</si>
  <si>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</si>
  <si>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</si>
  <si>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</si>
  <si>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</si>
  <si>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штука</t>
  </si>
  <si>
    <t xml:space="preserve">Алматинская область, Жамбылский район, село Узынагаш ул Жанакурлыс 48 А                                                           "22" августа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</si>
  <si>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29.08.2024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</si>
  <si>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29.08.2024года время: 14 часов 00 минут.</t>
  </si>
  <si>
    <t>Грелка ТИП А №1</t>
  </si>
  <si>
    <t>Лоток почкообразный</t>
  </si>
  <si>
    <t>Термоконтейнер  для транспортировки вакцин, Термоконтейнер ТМ-6, Его внутренний объем - 6,8л (без учета хладоэлементов). Толщина стенки - 25мм. Размиеры контейнера - Внутренние размеры 295х125х185мм.</t>
  </si>
  <si>
    <t>Тонометр. Обхват руки (+-10%) 20-32см. Размер  (+-5%) 175*100*70мм; Диапазон измерения давления 20-300мм рт.ст. Длина манжеты  (+-10%) 50см. Погрешность измерения давления  +-3 мм рт.Ст</t>
  </si>
  <si>
    <t>Больщая защитная ширма (при отсутствии комнаты управления или аналогичных средств</t>
  </si>
  <si>
    <t>Фартук защитный односторонний</t>
  </si>
  <si>
    <t>Воротник защитный</t>
  </si>
  <si>
    <t>Передник для защиты гонад или юбка защитная</t>
  </si>
  <si>
    <t>Шапочка защитная</t>
  </si>
  <si>
    <t>Очки защитные</t>
  </si>
  <si>
    <t>Перчатки защитные</t>
  </si>
  <si>
    <t>Набор защитных пластин</t>
  </si>
  <si>
    <t>Термоконтейнер  для транспортировки вакцин</t>
  </si>
  <si>
    <t>Тонометр.</t>
  </si>
  <si>
    <t xml:space="preserve">Фонендоскоп (Стетоскоп) медицинский. </t>
  </si>
  <si>
    <t>Фонендоскоп (Стетоскоп) медицинский. Длина трубок: 580мм. Головка: односторонняя. Материал головки: аллюминий. Материал ушных дужек: хромировання латунь. Назначение: для взрослых и детей</t>
  </si>
  <si>
    <t>Директор                                                                                 Сыбанбаев  Д.А.</t>
  </si>
  <si>
    <t xml:space="preserve">Объявление №93
о проведении закупа ЛС и МИ
способом запроса ценовых предложений на 2024 год
</t>
  </si>
  <si>
    <t xml:space="preserve">Шины иммобилизационные складные многоразовые для взрослых </t>
  </si>
  <si>
    <t>Шины иммобилизационные складные многоразовые для   детей</t>
  </si>
  <si>
    <t>Шины иммобилизационные складные многоразовые для 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</si>
</sst>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5" fontId="13" fillId="0" borderId="1" xfId="1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7"/>
  <sheetViews>
    <sheetView tabSelected="1" view="pageBreakPreview" topLeftCell="A10" zoomScale="75" zoomScaleNormal="73" zoomScaleSheetLayoutView="75" workbookViewId="0">
      <selection activeCell="A2" sqref="A2:M29"/>
    </sheetView>
  </sheetViews>
  <sheetFormatPr defaultRowHeight="15" x14ac:dyDescent="0.25"/>
  <cols>
    <col min="1" max="1" width="9.5703125" customWidth="1"/>
    <col min="2" max="2" width="40.140625" customWidth="1"/>
    <col min="3" max="3" width="79.71093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5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84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28.5" customHeight="1" x14ac:dyDescent="0.25">
      <c r="A10" s="43">
        <v>1</v>
      </c>
      <c r="B10" s="47" t="s">
        <v>17</v>
      </c>
      <c r="C10" s="47" t="s">
        <v>17</v>
      </c>
      <c r="D10" s="51" t="s">
        <v>13</v>
      </c>
      <c r="E10" s="49">
        <v>55</v>
      </c>
      <c r="F10" s="50">
        <v>3470</v>
      </c>
      <c r="G10" s="44">
        <f t="shared" ref="G10:G24" si="0">E10*F10</f>
        <v>190850</v>
      </c>
      <c r="H10" s="23"/>
      <c r="I10" s="23"/>
      <c r="J10" s="23"/>
      <c r="K10" s="23"/>
      <c r="L10" s="23"/>
      <c r="M10" s="23"/>
      <c r="O10" s="36"/>
    </row>
    <row r="11" spans="1:15" s="15" customFormat="1" ht="27" customHeight="1" x14ac:dyDescent="0.25">
      <c r="A11" s="43">
        <v>2</v>
      </c>
      <c r="B11" s="47" t="s">
        <v>18</v>
      </c>
      <c r="C11" s="47" t="s">
        <v>18</v>
      </c>
      <c r="D11" s="51" t="s">
        <v>13</v>
      </c>
      <c r="E11" s="49">
        <v>275</v>
      </c>
      <c r="F11" s="50">
        <v>8400</v>
      </c>
      <c r="G11" s="44">
        <f t="shared" si="0"/>
        <v>2310000</v>
      </c>
      <c r="H11" s="23"/>
      <c r="I11" s="23"/>
      <c r="J11" s="23"/>
      <c r="K11" s="23"/>
      <c r="L11" s="23"/>
      <c r="M11" s="23"/>
      <c r="O11" s="36"/>
    </row>
    <row r="12" spans="1:15" s="15" customFormat="1" ht="63" customHeight="1" x14ac:dyDescent="0.25">
      <c r="A12" s="43">
        <v>3</v>
      </c>
      <c r="B12" s="47" t="s">
        <v>29</v>
      </c>
      <c r="C12" s="47" t="s">
        <v>19</v>
      </c>
      <c r="D12" s="51" t="s">
        <v>13</v>
      </c>
      <c r="E12" s="49">
        <v>55</v>
      </c>
      <c r="F12" s="50">
        <v>70870</v>
      </c>
      <c r="G12" s="44">
        <f t="shared" si="0"/>
        <v>3897850</v>
      </c>
      <c r="H12" s="23"/>
      <c r="I12" s="23"/>
      <c r="J12" s="23"/>
      <c r="K12" s="23"/>
      <c r="L12" s="23"/>
      <c r="M12" s="23"/>
      <c r="O12" s="36"/>
    </row>
    <row r="13" spans="1:15" s="15" customFormat="1" ht="63.75" customHeight="1" x14ac:dyDescent="0.25">
      <c r="A13" s="43">
        <v>4</v>
      </c>
      <c r="B13" s="47" t="s">
        <v>30</v>
      </c>
      <c r="C13" s="47" t="s">
        <v>20</v>
      </c>
      <c r="D13" s="51" t="s">
        <v>13</v>
      </c>
      <c r="E13" s="49">
        <v>55</v>
      </c>
      <c r="F13" s="50">
        <v>13820</v>
      </c>
      <c r="G13" s="44">
        <f t="shared" si="0"/>
        <v>760100</v>
      </c>
      <c r="H13" s="23"/>
      <c r="I13" s="23"/>
      <c r="J13" s="23"/>
      <c r="K13" s="23"/>
      <c r="L13" s="23"/>
      <c r="M13" s="23"/>
      <c r="O13" s="36"/>
    </row>
    <row r="14" spans="1:15" s="15" customFormat="1" ht="54.75" customHeight="1" x14ac:dyDescent="0.25">
      <c r="A14" s="43">
        <v>5</v>
      </c>
      <c r="B14" s="47" t="s">
        <v>31</v>
      </c>
      <c r="C14" s="47" t="s">
        <v>32</v>
      </c>
      <c r="D14" s="51" t="s">
        <v>13</v>
      </c>
      <c r="E14" s="49">
        <v>55</v>
      </c>
      <c r="F14" s="50">
        <v>13030</v>
      </c>
      <c r="G14" s="44">
        <f t="shared" si="0"/>
        <v>716650</v>
      </c>
      <c r="H14" s="23"/>
      <c r="I14" s="23"/>
      <c r="J14" s="23"/>
      <c r="K14" s="23"/>
      <c r="L14" s="23"/>
      <c r="M14" s="23"/>
      <c r="O14" s="36"/>
    </row>
    <row r="15" spans="1:15" s="15" customFormat="1" ht="30" x14ac:dyDescent="0.25">
      <c r="A15" s="43">
        <v>6</v>
      </c>
      <c r="B15" s="47" t="s">
        <v>35</v>
      </c>
      <c r="C15" s="47" t="s">
        <v>35</v>
      </c>
      <c r="D15" s="51" t="s">
        <v>13</v>
      </c>
      <c r="E15" s="49">
        <v>55</v>
      </c>
      <c r="F15" s="50">
        <v>119620</v>
      </c>
      <c r="G15" s="44">
        <f t="shared" si="0"/>
        <v>6579100</v>
      </c>
      <c r="H15" s="23"/>
      <c r="I15" s="23"/>
      <c r="J15" s="23"/>
      <c r="K15" s="23"/>
      <c r="L15" s="23"/>
      <c r="M15" s="23"/>
      <c r="O15" s="36"/>
    </row>
    <row r="16" spans="1:15" s="15" customFormat="1" ht="56.25" customHeight="1" x14ac:dyDescent="0.25">
      <c r="A16" s="43">
        <v>7</v>
      </c>
      <c r="B16" s="47" t="s">
        <v>21</v>
      </c>
      <c r="C16" s="47" t="s">
        <v>21</v>
      </c>
      <c r="D16" s="51" t="s">
        <v>13</v>
      </c>
      <c r="E16" s="49">
        <v>2</v>
      </c>
      <c r="F16" s="50">
        <v>1028590</v>
      </c>
      <c r="G16" s="44">
        <f t="shared" si="0"/>
        <v>2057180</v>
      </c>
      <c r="H16" s="23"/>
      <c r="I16" s="23"/>
      <c r="J16" s="23"/>
      <c r="K16" s="23"/>
      <c r="L16" s="23"/>
      <c r="M16" s="23"/>
      <c r="O16" s="36"/>
    </row>
    <row r="17" spans="1:15" s="15" customFormat="1" ht="22.5" customHeight="1" x14ac:dyDescent="0.25">
      <c r="A17" s="43">
        <v>8</v>
      </c>
      <c r="B17" s="47" t="s">
        <v>22</v>
      </c>
      <c r="C17" s="47" t="s">
        <v>22</v>
      </c>
      <c r="D17" s="51" t="s">
        <v>13</v>
      </c>
      <c r="E17" s="49">
        <v>4</v>
      </c>
      <c r="F17" s="50">
        <v>250260</v>
      </c>
      <c r="G17" s="44">
        <f t="shared" si="0"/>
        <v>1001040</v>
      </c>
      <c r="H17" s="23"/>
      <c r="I17" s="23"/>
      <c r="J17" s="23"/>
      <c r="K17" s="23"/>
      <c r="L17" s="23"/>
      <c r="M17" s="23"/>
      <c r="O17" s="36"/>
    </row>
    <row r="18" spans="1:15" s="15" customFormat="1" ht="24" customHeight="1" x14ac:dyDescent="0.25">
      <c r="A18" s="43">
        <v>9</v>
      </c>
      <c r="B18" s="47" t="s">
        <v>23</v>
      </c>
      <c r="C18" s="47" t="s">
        <v>23</v>
      </c>
      <c r="D18" s="51" t="s">
        <v>13</v>
      </c>
      <c r="E18" s="49">
        <v>4</v>
      </c>
      <c r="F18" s="50">
        <v>77990</v>
      </c>
      <c r="G18" s="44">
        <f t="shared" si="0"/>
        <v>311960</v>
      </c>
      <c r="H18" s="23"/>
      <c r="I18" s="23"/>
      <c r="J18" s="23"/>
      <c r="K18" s="23"/>
      <c r="L18" s="23"/>
      <c r="M18" s="23"/>
      <c r="O18" s="36"/>
    </row>
    <row r="19" spans="1:15" s="15" customFormat="1" ht="39.75" customHeight="1" x14ac:dyDescent="0.25">
      <c r="A19" s="43">
        <v>10</v>
      </c>
      <c r="B19" s="47" t="s">
        <v>24</v>
      </c>
      <c r="C19" s="47" t="s">
        <v>24</v>
      </c>
      <c r="D19" s="51" t="s">
        <v>13</v>
      </c>
      <c r="E19" s="49">
        <v>4</v>
      </c>
      <c r="F19" s="50">
        <v>121230</v>
      </c>
      <c r="G19" s="44">
        <f t="shared" si="0"/>
        <v>484920</v>
      </c>
      <c r="H19" s="23"/>
      <c r="I19" s="23"/>
      <c r="J19" s="23"/>
      <c r="K19" s="23"/>
      <c r="L19" s="23"/>
      <c r="M19" s="23"/>
      <c r="O19" s="36"/>
    </row>
    <row r="20" spans="1:15" s="15" customFormat="1" ht="27" customHeight="1" x14ac:dyDescent="0.25">
      <c r="A20" s="43">
        <v>11</v>
      </c>
      <c r="B20" s="47" t="s">
        <v>25</v>
      </c>
      <c r="C20" s="47" t="s">
        <v>25</v>
      </c>
      <c r="D20" s="51" t="s">
        <v>13</v>
      </c>
      <c r="E20" s="49">
        <v>4</v>
      </c>
      <c r="F20" s="50">
        <v>94320</v>
      </c>
      <c r="G20" s="44">
        <f t="shared" si="0"/>
        <v>377280</v>
      </c>
      <c r="H20" s="23"/>
      <c r="I20" s="23"/>
      <c r="J20" s="23"/>
      <c r="K20" s="23"/>
      <c r="L20" s="23"/>
      <c r="M20" s="23"/>
      <c r="O20" s="36"/>
    </row>
    <row r="21" spans="1:15" s="15" customFormat="1" ht="24" customHeight="1" x14ac:dyDescent="0.25">
      <c r="A21" s="43">
        <v>12</v>
      </c>
      <c r="B21" s="47" t="s">
        <v>26</v>
      </c>
      <c r="C21" s="47" t="s">
        <v>26</v>
      </c>
      <c r="D21" s="51" t="s">
        <v>13</v>
      </c>
      <c r="E21" s="49">
        <v>8</v>
      </c>
      <c r="F21" s="50">
        <v>186320</v>
      </c>
      <c r="G21" s="44">
        <f t="shared" si="0"/>
        <v>1490560</v>
      </c>
      <c r="H21" s="23"/>
      <c r="I21" s="23"/>
      <c r="J21" s="23"/>
      <c r="K21" s="23"/>
      <c r="L21" s="23"/>
      <c r="M21" s="23"/>
      <c r="O21" s="36"/>
    </row>
    <row r="22" spans="1:15" s="15" customFormat="1" ht="21.75" customHeight="1" x14ac:dyDescent="0.25">
      <c r="A22" s="43">
        <v>13</v>
      </c>
      <c r="B22" s="47" t="s">
        <v>27</v>
      </c>
      <c r="C22" s="47" t="s">
        <v>27</v>
      </c>
      <c r="D22" s="51" t="s">
        <v>13</v>
      </c>
      <c r="E22" s="49">
        <v>4</v>
      </c>
      <c r="F22" s="50">
        <v>224280</v>
      </c>
      <c r="G22" s="44">
        <f t="shared" si="0"/>
        <v>897120</v>
      </c>
      <c r="H22" s="23"/>
      <c r="I22" s="23"/>
      <c r="J22" s="23"/>
      <c r="K22" s="23"/>
      <c r="L22" s="23"/>
      <c r="M22" s="23"/>
      <c r="O22" s="36"/>
    </row>
    <row r="23" spans="1:15" s="15" customFormat="1" ht="18" customHeight="1" x14ac:dyDescent="0.25">
      <c r="A23" s="43">
        <v>14</v>
      </c>
      <c r="B23" s="47" t="s">
        <v>28</v>
      </c>
      <c r="C23" s="47" t="s">
        <v>28</v>
      </c>
      <c r="D23" s="51" t="s">
        <v>13</v>
      </c>
      <c r="E23" s="49">
        <v>2</v>
      </c>
      <c r="F23" s="50">
        <v>290740</v>
      </c>
      <c r="G23" s="44">
        <f t="shared" si="0"/>
        <v>581480</v>
      </c>
      <c r="H23" s="23"/>
      <c r="I23" s="23"/>
      <c r="J23" s="23"/>
      <c r="K23" s="23"/>
      <c r="L23" s="23"/>
      <c r="M23" s="23"/>
      <c r="O23" s="36"/>
    </row>
    <row r="24" spans="1:15" s="15" customFormat="1" ht="32.25" customHeight="1" x14ac:dyDescent="0.25">
      <c r="A24" s="52">
        <v>15</v>
      </c>
      <c r="B24" s="53" t="s">
        <v>36</v>
      </c>
      <c r="C24" s="47" t="s">
        <v>37</v>
      </c>
      <c r="D24" s="51" t="s">
        <v>13</v>
      </c>
      <c r="E24" s="49">
        <v>55</v>
      </c>
      <c r="F24" s="50">
        <v>119620</v>
      </c>
      <c r="G24" s="44">
        <f t="shared" si="0"/>
        <v>6579100</v>
      </c>
      <c r="H24" s="23"/>
      <c r="I24" s="23"/>
      <c r="J24" s="23"/>
      <c r="K24" s="23"/>
      <c r="L24" s="23"/>
      <c r="M24" s="23"/>
      <c r="O24" s="36"/>
    </row>
    <row r="25" spans="1:15" s="12" customFormat="1" ht="18.75" customHeight="1" x14ac:dyDescent="0.25">
      <c r="A25" s="41"/>
      <c r="B25" s="45" t="s">
        <v>7</v>
      </c>
      <c r="C25" s="45"/>
      <c r="D25" s="41"/>
      <c r="E25" s="46"/>
      <c r="F25" s="42"/>
      <c r="G25" s="48">
        <f>SUM(G10:G24)</f>
        <v>28235190</v>
      </c>
      <c r="H25" s="24"/>
      <c r="I25" s="24"/>
      <c r="J25" s="24"/>
      <c r="K25" s="24"/>
      <c r="L25" s="24"/>
      <c r="M25" s="24"/>
      <c r="O25" s="7"/>
    </row>
    <row r="26" spans="1:15" ht="21.75" customHeight="1" x14ac:dyDescent="0.25">
      <c r="A26" s="25"/>
      <c r="B26" s="59" t="s">
        <v>5</v>
      </c>
      <c r="C26" s="59"/>
      <c r="D26" s="59"/>
      <c r="E26" s="59"/>
      <c r="F26" s="59"/>
      <c r="G26" s="59"/>
      <c r="H26" s="24"/>
      <c r="I26" s="24"/>
      <c r="J26" s="24"/>
      <c r="K26" s="24"/>
      <c r="L26" s="24"/>
      <c r="M26" s="24"/>
      <c r="O26"/>
    </row>
    <row r="27" spans="1:15" ht="15.75" customHeight="1" x14ac:dyDescent="0.25">
      <c r="A27" s="25"/>
      <c r="B27" s="61" t="s">
        <v>12</v>
      </c>
      <c r="C27" s="61"/>
      <c r="D27" s="61"/>
      <c r="E27" s="61"/>
      <c r="F27" s="61"/>
      <c r="G27" s="61"/>
      <c r="H27" s="24"/>
      <c r="I27" s="24"/>
      <c r="J27" s="24"/>
      <c r="K27" s="24"/>
      <c r="L27" s="24"/>
      <c r="M27" s="24"/>
      <c r="O27"/>
    </row>
    <row r="28" spans="1:15" ht="36" customHeight="1" x14ac:dyDescent="0.25">
      <c r="A28" s="25"/>
      <c r="B28" s="62" t="s">
        <v>15</v>
      </c>
      <c r="C28" s="62"/>
      <c r="D28" s="62"/>
      <c r="E28" s="62"/>
      <c r="F28" s="62"/>
      <c r="G28" s="62"/>
      <c r="H28" s="24"/>
      <c r="I28" s="24"/>
      <c r="J28" s="24"/>
      <c r="K28" s="24"/>
      <c r="L28" s="24"/>
      <c r="M28" s="24"/>
      <c r="O28"/>
    </row>
    <row r="29" spans="1:15" ht="40.5" customHeight="1" x14ac:dyDescent="0.25">
      <c r="A29" s="26"/>
      <c r="B29" s="62" t="s">
        <v>16</v>
      </c>
      <c r="C29" s="62"/>
      <c r="D29" s="62"/>
      <c r="E29" s="62"/>
      <c r="F29" s="62"/>
      <c r="G29" s="62"/>
      <c r="H29" s="24"/>
      <c r="I29" s="24"/>
      <c r="J29" s="24"/>
      <c r="K29" s="24"/>
      <c r="L29" s="24"/>
      <c r="M29" s="24"/>
      <c r="O29"/>
    </row>
    <row r="30" spans="1:15" ht="339.75" customHeight="1" x14ac:dyDescent="0.25">
      <c r="A30" s="26"/>
      <c r="B30" s="60" t="s">
        <v>9</v>
      </c>
      <c r="C30" s="60"/>
      <c r="D30" s="60"/>
      <c r="E30" s="60"/>
      <c r="F30" s="60"/>
      <c r="G30" s="60"/>
      <c r="H30" s="24"/>
      <c r="I30" s="24"/>
      <c r="J30" s="24"/>
      <c r="K30" s="24"/>
      <c r="L30" s="24"/>
      <c r="M30" s="24"/>
      <c r="O30"/>
    </row>
    <row r="31" spans="1:15" s="12" customFormat="1" ht="75.75" customHeight="1" x14ac:dyDescent="0.25">
      <c r="A31" s="26"/>
      <c r="B31" s="54" t="s">
        <v>11</v>
      </c>
      <c r="C31" s="54"/>
      <c r="D31" s="54"/>
      <c r="E31" s="54"/>
      <c r="F31" s="54"/>
      <c r="G31" s="54"/>
      <c r="H31" s="24"/>
      <c r="I31" s="24"/>
      <c r="J31" s="24"/>
      <c r="K31" s="24"/>
      <c r="L31" s="24"/>
      <c r="M31" s="24"/>
    </row>
    <row r="32" spans="1:15" ht="51" customHeight="1" x14ac:dyDescent="0.25">
      <c r="A32" s="39"/>
      <c r="B32" s="12"/>
      <c r="C32" s="40" t="s">
        <v>33</v>
      </c>
      <c r="D32" s="37"/>
      <c r="E32" s="38"/>
      <c r="G32" s="28"/>
      <c r="H32" s="24"/>
      <c r="I32" s="24"/>
      <c r="J32" s="24"/>
      <c r="K32" s="24"/>
      <c r="L32" s="24"/>
      <c r="M32" s="24"/>
      <c r="O32"/>
    </row>
    <row r="33" spans="1:15" ht="1.5" customHeight="1" x14ac:dyDescent="0.3">
      <c r="A33" s="19"/>
      <c r="B33" s="18"/>
      <c r="C33" s="18"/>
      <c r="D33" s="33"/>
      <c r="E33" s="33"/>
      <c r="F33" s="33"/>
      <c r="G33" s="33"/>
      <c r="H33" s="18"/>
      <c r="I33" s="18"/>
      <c r="J33" s="18"/>
      <c r="K33" s="18"/>
      <c r="L33" s="18"/>
      <c r="M33" s="18"/>
      <c r="O33"/>
    </row>
    <row r="34" spans="1:15" x14ac:dyDescent="0.25">
      <c r="A34" s="25"/>
      <c r="B34" s="23"/>
      <c r="C34" s="23"/>
      <c r="D34" s="24"/>
      <c r="E34" s="24"/>
      <c r="F34" s="28"/>
      <c r="G34" s="28"/>
      <c r="H34" s="24"/>
      <c r="I34" s="24"/>
      <c r="J34" s="24"/>
      <c r="K34" s="24"/>
      <c r="L34" s="24"/>
      <c r="M34" s="24"/>
      <c r="O34"/>
    </row>
    <row r="35" spans="1:15" s="12" customFormat="1" x14ac:dyDescent="0.25">
      <c r="A35" s="25"/>
      <c r="B35" s="23"/>
      <c r="C35" s="23"/>
      <c r="D35" s="29"/>
      <c r="E35" s="29"/>
      <c r="F35" s="29"/>
      <c r="G35" s="30"/>
      <c r="H35" s="24"/>
      <c r="I35" s="24"/>
      <c r="J35" s="24"/>
      <c r="K35" s="24"/>
      <c r="L35" s="24"/>
      <c r="M35" s="24"/>
    </row>
    <row r="36" spans="1:15" s="12" customFormat="1" x14ac:dyDescent="0.25">
      <c r="A36" s="25"/>
      <c r="B36" s="23"/>
      <c r="C36" s="23"/>
      <c r="D36" s="24"/>
      <c r="E36" s="24"/>
      <c r="F36" s="28"/>
      <c r="G36" s="28"/>
      <c r="H36" s="24"/>
      <c r="I36" s="24"/>
      <c r="J36" s="24"/>
      <c r="K36" s="24"/>
      <c r="L36" s="24"/>
      <c r="M36" s="24"/>
    </row>
    <row r="37" spans="1:15" ht="34.5" customHeight="1" x14ac:dyDescent="0.25">
      <c r="A37" s="25"/>
      <c r="B37" s="23"/>
      <c r="C37" s="23"/>
      <c r="D37" s="31"/>
      <c r="E37" s="31"/>
      <c r="F37" s="31"/>
      <c r="G37" s="31"/>
      <c r="H37" s="24"/>
      <c r="I37" s="24"/>
      <c r="J37" s="24"/>
      <c r="K37" s="24"/>
      <c r="L37" s="24"/>
      <c r="M37" s="24"/>
      <c r="O37"/>
    </row>
    <row r="38" spans="1:15" x14ac:dyDescent="0.25">
      <c r="A38" s="25"/>
      <c r="B38" s="23"/>
      <c r="C38" s="23"/>
      <c r="D38" s="24"/>
      <c r="E38" s="24"/>
      <c r="F38" s="28"/>
      <c r="G38" s="28"/>
      <c r="H38" s="24"/>
      <c r="I38" s="24"/>
      <c r="J38" s="24"/>
      <c r="K38" s="24"/>
      <c r="L38" s="24"/>
      <c r="M38" s="24"/>
      <c r="O38"/>
    </row>
    <row r="39" spans="1:15" x14ac:dyDescent="0.25">
      <c r="A39" s="25"/>
      <c r="B39" s="23"/>
      <c r="C39" s="23"/>
      <c r="D39" s="29"/>
      <c r="E39" s="29"/>
      <c r="F39" s="29"/>
      <c r="G39" s="29"/>
      <c r="H39" s="24"/>
      <c r="I39" s="24"/>
      <c r="J39" s="24"/>
      <c r="K39" s="24"/>
      <c r="L39" s="24"/>
      <c r="M39" s="24"/>
      <c r="O39"/>
    </row>
    <row r="40" spans="1:15" x14ac:dyDescent="0.25">
      <c r="A40" s="26"/>
      <c r="B40" s="23"/>
      <c r="C40" s="23"/>
      <c r="D40" s="24"/>
      <c r="E40" s="24"/>
      <c r="F40" s="28"/>
      <c r="G40" s="28"/>
      <c r="H40" s="24"/>
      <c r="I40" s="24"/>
      <c r="J40" s="24"/>
      <c r="K40" s="24"/>
      <c r="L40" s="24"/>
      <c r="M40" s="24"/>
      <c r="O40"/>
    </row>
    <row r="41" spans="1:15" x14ac:dyDescent="0.25">
      <c r="A41" s="26"/>
      <c r="B41" s="32"/>
      <c r="C41" s="32"/>
      <c r="D41" s="32"/>
      <c r="E41" s="32"/>
      <c r="F41" s="32"/>
      <c r="G41" s="32"/>
      <c r="H41" s="24"/>
      <c r="I41" s="24"/>
      <c r="J41" s="24"/>
      <c r="K41" s="24"/>
      <c r="L41" s="24"/>
      <c r="M41" s="24"/>
      <c r="O41"/>
    </row>
    <row r="42" spans="1:15" x14ac:dyDescent="0.25">
      <c r="A42" s="26"/>
      <c r="B42" s="27"/>
      <c r="C42" s="27"/>
      <c r="D42" s="24"/>
      <c r="E42" s="24"/>
      <c r="F42" s="28"/>
      <c r="G42" s="28"/>
      <c r="H42" s="24"/>
      <c r="I42" s="24"/>
      <c r="J42" s="24"/>
      <c r="K42" s="24"/>
      <c r="L42" s="24"/>
      <c r="M42" s="24"/>
      <c r="O42"/>
    </row>
    <row r="43" spans="1:15" x14ac:dyDescent="0.25">
      <c r="A43" s="25"/>
      <c r="B43" s="27"/>
      <c r="C43" s="27"/>
      <c r="D43" s="24"/>
      <c r="E43" s="24"/>
      <c r="F43" s="28"/>
      <c r="G43" s="28"/>
      <c r="H43" s="24"/>
      <c r="I43" s="24"/>
      <c r="J43" s="24"/>
      <c r="K43" s="24"/>
      <c r="L43" s="24"/>
      <c r="M43" s="24"/>
      <c r="O43"/>
    </row>
    <row r="44" spans="1:15" ht="18.75" x14ac:dyDescent="0.3">
      <c r="A44" s="19"/>
      <c r="B44" s="20"/>
      <c r="C44" s="20"/>
      <c r="D44" s="18"/>
      <c r="E44" s="18"/>
      <c r="F44" s="21"/>
      <c r="G44" s="21"/>
      <c r="H44" s="18"/>
      <c r="I44" s="18"/>
      <c r="J44" s="18"/>
      <c r="K44" s="18"/>
      <c r="L44" s="18"/>
      <c r="M44" s="18"/>
      <c r="O44"/>
    </row>
    <row r="45" spans="1:15" ht="18.75" x14ac:dyDescent="0.3">
      <c r="A45" s="19"/>
      <c r="B45" s="20"/>
      <c r="C45" s="20"/>
      <c r="D45" s="18"/>
      <c r="E45" s="18"/>
      <c r="F45" s="21"/>
      <c r="G45" s="21"/>
      <c r="H45" s="18"/>
      <c r="I45" s="18"/>
      <c r="J45" s="18"/>
      <c r="K45" s="18"/>
      <c r="L45" s="18"/>
      <c r="M45" s="18"/>
      <c r="O45"/>
    </row>
    <row r="46" spans="1:15" ht="18.75" x14ac:dyDescent="0.3">
      <c r="A46" s="19"/>
      <c r="B46" s="20"/>
      <c r="C46" s="20"/>
      <c r="D46" s="18"/>
      <c r="E46" s="18"/>
      <c r="F46" s="21"/>
      <c r="G46" s="21"/>
      <c r="H46" s="18"/>
      <c r="I46" s="18"/>
      <c r="J46" s="18"/>
      <c r="K46" s="18"/>
      <c r="L46" s="18"/>
      <c r="M46" s="18"/>
      <c r="O46"/>
    </row>
    <row r="47" spans="1:15" ht="18.75" x14ac:dyDescent="0.3">
      <c r="A47" s="19"/>
      <c r="B47" s="20"/>
      <c r="C47" s="20"/>
      <c r="D47" s="18"/>
      <c r="E47" s="18"/>
      <c r="F47" s="21"/>
      <c r="G47" s="21"/>
      <c r="H47" s="18"/>
      <c r="I47" s="18"/>
      <c r="J47" s="18"/>
      <c r="K47" s="18"/>
      <c r="L47" s="18"/>
      <c r="M47" s="18"/>
      <c r="O47"/>
    </row>
    <row r="48" spans="1:15" ht="18.75" x14ac:dyDescent="0.3">
      <c r="A48" s="19"/>
      <c r="B48" s="20"/>
      <c r="C48" s="20"/>
      <c r="D48" s="18"/>
      <c r="E48" s="18"/>
      <c r="F48" s="21"/>
      <c r="G48" s="21"/>
      <c r="H48" s="18"/>
      <c r="I48" s="18"/>
      <c r="J48" s="18"/>
      <c r="K48" s="18"/>
      <c r="L48" s="18"/>
      <c r="M48" s="18"/>
      <c r="O48"/>
    </row>
    <row r="49" spans="1:15" ht="18.75" x14ac:dyDescent="0.3">
      <c r="A49" s="19"/>
      <c r="B49" s="20"/>
      <c r="C49" s="20"/>
      <c r="D49" s="18"/>
      <c r="E49" s="18"/>
      <c r="F49" s="21"/>
      <c r="G49" s="21"/>
      <c r="H49" s="18"/>
      <c r="I49" s="18"/>
      <c r="J49" s="18"/>
      <c r="K49" s="18"/>
      <c r="L49" s="18"/>
      <c r="M49" s="1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11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11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11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6"/>
      <c r="B80" s="3"/>
      <c r="C80" s="3"/>
      <c r="D80" s="2"/>
      <c r="E80" s="2"/>
      <c r="O80"/>
    </row>
    <row r="81" spans="1:15" x14ac:dyDescent="0.25">
      <c r="A81" s="6"/>
      <c r="B81" s="3"/>
      <c r="C81" s="3"/>
      <c r="D81" s="2"/>
      <c r="E81" s="2"/>
      <c r="O81"/>
    </row>
    <row r="82" spans="1:15" x14ac:dyDescent="0.25">
      <c r="A82" s="6"/>
      <c r="B82" s="3"/>
      <c r="C82" s="3"/>
      <c r="D82" s="2"/>
      <c r="E82" s="2"/>
      <c r="O82"/>
    </row>
    <row r="83" spans="1:15" x14ac:dyDescent="0.25">
      <c r="A83" s="5"/>
      <c r="B83" s="3"/>
      <c r="C83" s="3"/>
      <c r="D83" s="2"/>
      <c r="E83" s="2"/>
      <c r="O83"/>
    </row>
    <row r="84" spans="1:15" x14ac:dyDescent="0.25">
      <c r="A84" s="5"/>
      <c r="B84" s="3"/>
      <c r="C84" s="3"/>
      <c r="D84" s="2"/>
      <c r="E84" s="2"/>
      <c r="O84"/>
    </row>
    <row r="85" spans="1:15" x14ac:dyDescent="0.25">
      <c r="A85" s="5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6"/>
      <c r="B150" s="4"/>
      <c r="C150" s="4"/>
      <c r="O150"/>
    </row>
    <row r="151" spans="1:15" x14ac:dyDescent="0.25">
      <c r="A151" s="6"/>
      <c r="B151" s="4"/>
      <c r="C151" s="4"/>
      <c r="O151"/>
    </row>
    <row r="152" spans="1:15" x14ac:dyDescent="0.25">
      <c r="A152" s="6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6"/>
      <c r="O240"/>
    </row>
    <row r="241" spans="1:15" x14ac:dyDescent="0.25">
      <c r="A241" s="6"/>
      <c r="O241"/>
    </row>
    <row r="242" spans="1:15" x14ac:dyDescent="0.25">
      <c r="A242" s="6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1"/>
      <c r="O245"/>
    </row>
    <row r="246" spans="1:15" x14ac:dyDescent="0.25">
      <c r="A246" s="1"/>
      <c r="O246"/>
    </row>
    <row r="247" spans="1:15" x14ac:dyDescent="0.25">
      <c r="A247" s="1"/>
      <c r="O247"/>
    </row>
  </sheetData>
  <autoFilter ref="B1:B249"/>
  <mergeCells count="9">
    <mergeCell ref="B31:G31"/>
    <mergeCell ref="A2:M4"/>
    <mergeCell ref="A5:M6"/>
    <mergeCell ref="A7:M8"/>
    <mergeCell ref="B26:G26"/>
    <mergeCell ref="B30:G30"/>
    <mergeCell ref="B27:G27"/>
    <mergeCell ref="B28:G28"/>
    <mergeCell ref="B29:G29"/>
  </mergeCells>
  <pageMargins left="0.70866141732283472" right="0.31496062992125984" top="0.74803149606299213" bottom="0.15748031496062992" header="0.31496062992125984" footer="0.31496062992125984"/>
  <pageSetup paperSize="9" scale="57" orientation="landscape" r:id="rId1"/>
  <rowBreaks count="3" manualBreakCount="3">
    <brk id="29" max="16383" man="1"/>
    <brk id="33" max="6" man="1"/>
    <brk id="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2024-10-14T12:26:34Z</cp:lastPrinted>
  <dcterms:created xsi:type="dcterms:W3CDTF">2020-01-31T07:01:33Z</dcterms:created>
  <dcterms:modified xsi:type="dcterms:W3CDTF">2024-10-17T05:11:13Z</dcterms:modified>
</cp:coreProperties>
</file>