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Лист1!$B$1:$B$268</definedName>
    <definedName name="_xlnm.Print_Area" localSheetId="0">Лист1!$A$1:$G$51</definedName>
  </definedNames>
  <calcPr calcId="152511" refMode="R1C1"/>
</workbook>
</file>

<file path=xl/calcChain.xml><?xml version="1.0" encoding="utf-8"?>
<calcChain xmlns="http://schemas.openxmlformats.org/spreadsheetml/2006/main">
  <c r="G44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0" i="1" l="1"/>
</calcChain>
</file>

<file path=xl/sharedStrings.xml><?xml version="1.0" encoding="utf-8"?>
<sst xmlns="http://schemas.openxmlformats.org/spreadsheetml/2006/main" count="120" uniqueCount="86">
  <si>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</si>
  <si>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</si>
  <si>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</si>
  <si>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</si>
  <si>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</si>
  <si>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</si>
  <si>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</si>
  <si>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</si>
  <si>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</si>
  <si>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</si>
  <si>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</si>
  <si>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</si>
  <si>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</si>
  <si>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>набор</t>
  </si>
  <si>
    <t xml:space="preserve">Техническая спецификация </t>
  </si>
  <si>
    <t xml:space="preserve">Тест для качественного и полуколичественного определения в неразбавленной сыворотке крови Антистрептолизина-О. (Латексная агглютинация на предметном стекле)(in vitro). латексный реагент ASO– 100 тестов.  Латексный реагент ASO Суспензия полистирольных латексных частиц, покрытых стабилизированным антистрептолизином-О, 0,095 % азида натрия.
Реактив желтого цвета 1,0% (флакон с белой крышкой) Контрольная сыворотка (позитивный контроль)  Готовая к использованию человеческая сыворотка, содержащая ASO в концентрации, достаточной для образования выраженной агглютинации латекса, 0,095 % азида натрия. Прозрачная, бесцветная или слегка желтоватая жидкость. (флакон с красной крышкой) Контрольная сыворотка (негативный контроль)  Готовая к употреблению сыворотка, не дающая  агглютинации с латексным реагентом, 0,095 % азида натрия. Прозрачная, бесцветная или слегка желтоватая жидкость. (флакон с зеленой крышкой)
Предметное стекло с 6 ячейками
буфер Глицин-NaCl, 
буфер Глицин-NaCl     рН 8,2±0,2
Глицин - 100 ммол/л, NaCl -  1г/л
0,095 % азида натрия. Прозрачная, бесцветная жидкость.
</t>
  </si>
  <si>
    <t xml:space="preserve">Тест для качественного и полуколичественного определения в неразбавленной сыворотке крови ревматоидного фактора (латексная агглютинация) "Humatex RF" (Agglutination test), набор № 40 и № 100. Латексный реагент RF
Суспензия белых полистирольных латексных частиц, покрытых иммуноглобулином G (IgG) человека; 1,0% (флакон с белой крышкой) Контрольная сыворотка (позитивный контроль)  Сыворотка овцы, содержащая антитела к IgG человека и вызывающая выраженную агглютинацию латекса. Готов к использованию (флакон с красной крышкой) Контрольная сыворотка (негативный контроль)  Сыворотка, не дающая агглютинации с латексным реагентом (флакон с зеленой крышкой)
Предметное стекло с 6 ячейками Реагенты содержат 0,095% азида натрия в качестве консерванта. Принцип метода
Тест основан на взаимодействии ревматоидного фактора (РФ) в исследуемых сыворотках с иммуноглобулином G человека, иммобилизованным на полистирольных латексных частицах. Появление отчетливо видимой агглютинации латекса в ячейках слайда указывает на положительный результат теста.
</t>
  </si>
  <si>
    <t>D-1554 Набор реагентов для иммуноферментного выявления иммуноглобулинов класса G к
цитомегаловирусу в сыворотке крови 12х8</t>
  </si>
  <si>
    <t>Набор предназначен для выявления иммуноглобулинов класса G к цитомегаловирусу в сыворотке (плазме) крови человека методом твердофазного иммуноферментного анализа.Среднее значение оптической плотности в лунках с отрицательным контрольным образцом, ед. опт. пл., не более: 0,25;
Среднее значение оптической плотности в лунках с положительным контрольным образцом, ед. опт. пл., не менее: 0,80;
Специфическая активность: 
специфичность выявления IgG к ЦМВ, %: 100;
чувствительность выявления IgG к ЦМВ, %: 100. Набор рассчитан на проведение 96 анализов, включая контрольные образцы, допускается 12 независимых постановок ИФА по 8 образцов, включая контроли.</t>
  </si>
  <si>
    <t>D-2154 Набор реагентов для иммуноферментного выявления иммуноглобулинов класса М к
вирусу простого герпеса 1и 2 типов D-2154 Векто ВПГ-IgM</t>
  </si>
  <si>
    <t>Набор реагентов для иммуноферментного выявления иммуноглобулинов класса М к вирусу простого герпеса 1 и 2 типов в сыворотке (плазме) крови «ВектоВПГ-IgМ». Среднее значение оптической плотности в лунках с отрицательным контрольным образцом, ед. опт. пл., не более: 0,25; Среднее значение оптической плотности в лунках с положительным контрольным образцом, ед. опт. пл., не менее: 0.60; Специфическая активность:
специфичность выявления IgМ к ВПГ, % - 100.
чувствительность выявления IgМ к ВПГ, % - 100. Метод определения основан на твердофазном иммуноферментном анализе. Специфическими реагентами набора являются очищенные антигены ВПГ 1 и 2 типов, иммобилизованные на поверхности лунок полистиролового разборного планшета.Набор рассчитан на проведение 96 анализов, включая контроли. Для исследования небольшой партии проб возможны 12 независимых постановок ИФА по 8 анализов каждая, включая контроли.</t>
  </si>
  <si>
    <t>D-2554 ИФА. Краснуха. Набор реагентов для иммуноферментного выявления
иммуноглобулинов класса М к вирусу краснухи (набор на 96 определений)</t>
  </si>
  <si>
    <t>Набор предназначен для выявления иммуноглобулинов класса М к вирусу краснухи в сыворотке (плазме) крови человека, и может быть использован для диагностики первичного инфицирования вирусом краснухи методом твердофазного иммуноферментного анализа. (ВектоРубелла-IgМ). Среднее значение оптической плотности в лунках с положительным контрольным образцом, ед. опт. пл., не менее: 0,70.
Среднее значение оптической плотности в лунках с отрицательным контрольным образцом, ед. опт. плотн, не более: 0,25.
Специфическая активность: 
чувствительность выявления IgM к вирусу краснухи, % - 100;
специфичность выявления IgM к вирусу краснухи, % - 100.</t>
  </si>
  <si>
    <t>D-2552 ИФА Краснуха. Набор реагентов для иммуноферментного выявления
иммуноглобулинов класса G к вирусу краснухи набор на 96 определений</t>
  </si>
  <si>
    <t xml:space="preserve">  Набор реагентов для иммуноферментного определения индекса авидности иммуноглобулинов класса G к вирусу краснухи в сыворотке (плазме) крови (ВектоРубелла-IgG-Авидность). Среднее арифметическое значение оптической плотности в лунках с отрицательным контрольным образцом в прямом ИФА, ед. опт. плотн, не более: 0,20; Индекс авидности положительного контрольного образца, содержащего высокоавидные IgG к вирусу краснухи, %, более: 60; Индекс авидности положительного контрольного образца, содержащего низкоавидные IgG к вирусу краснухи, %, менее: 40; Специфичность выявления высокоавидных IgG к вирусу краснухи, %: 100;
Специфичность выявления низкоавидных IgG к вирусу краснухи, %: 100. Набор рассчитан на проведение 96 анализов, включая контроли. Для исследования небольшой партии проб возможны 12 независимых постановок ИФА по 8 анализов каждая, включая контроли.</t>
  </si>
  <si>
    <t>Набор реагентов«CAMOMILE-ЛИСТЕРИ-О-G» для выявления антител класса GкListeria monocytogenes методом иммуноферментного анализа</t>
  </si>
  <si>
    <t>Набор предназначен для выявления антител класса G к антигену Listeria monocytogenes, возбудителя листериоза человека методом иммуноферментного анализа в сыворотке (плазме) крови человека.Набор реагентов «CAMOMILE – ЛИСТЕРИ-О-G» рассчитан на 96 определений, включая контрольные образцы. Возможно 12 независимых постановок ИФА по 8 определений. 
Специфичность выявления антител класса G к антигену Listeria monocytogenes, возбудителя листериоза человека – 100 %.
Чувствительность выявления антител класса G к антигену Listeria monocytogenes, возбудителя листериоза человека - 100%</t>
  </si>
  <si>
    <t>CAMOMILE-ЛЯМБЛИОЗ-G/А Набор реагентов для выявления антител классов G и А к Lamblia intestinalis методом иммуноферментного анализа</t>
  </si>
  <si>
    <t>CAMOMILE ТРИХО-G/M Набор реагентов для выявления антител классов G и M к Trichomonas vaginalis методом иммуноферментного анализа. CAMOMILE ТРИХО-G/M</t>
  </si>
  <si>
    <t>Набор реагентов, предназначенный для выявления индивидуальных антител классов G и М к Trichomonas vaginalis методом иммуноферментного анализа (ИФА).
Набор реагентов «CAMOMILE – ТРИХО - G/М»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Trichomonas vaginalis – 100 %.
Чувствительность выявления антител классов G и М к Trichomonas vaginalis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</si>
  <si>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CAMOMILE - АСКАРИДА-G Набор реагентов для выявления антител класса G к Ascaris lumbricoides методом иммуноферментного анализа</t>
  </si>
  <si>
    <t>CAMOMILE ГАРДНЕРЕЛЛА -G/М Набор реагентов для выявления антител классов G и М к Gardnerella vaginalis методом иммуноферментного анализа. CAMOMILE ГАРДНЕРЕЛЛА -G/М</t>
  </si>
  <si>
    <t>Набор реагентов и других связанных с ними материалов, предназначенный для качественного и/или количественного определения антигенов бактерии Gardnerella vaginalis в клиническом образце хромогенным методом.  Специфичность выявления антител классов G и М к Gardnerella vaginalis – 100 %. Чувствительность выявления антител классов G и М к Gardnerella vaginalis - 100%. 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</si>
  <si>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CAMOMILE-ХЛАМИ-G/А Набор реагентов для выявления антител классов G и A к Chlamydia trachomatis методом иммуноферментного анализа. CAMOMILE-ХЛАМИ-G/А</t>
  </si>
  <si>
    <t>Предназначен для выявления индивидуальных антител классов G и А к Chlamydia trachomatis методом иммуноферментного анализа (ИФА). 
Набор реагентов «CAMOMILE – ХЛАМИ - G/А»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А к Chlamydia trachomatis – 100 %.
Чувствительность выявления антител классов G и А к Chlamydia trachomatis - 100%. Срок годности 12 мес.    Класс 2 б – с повышенной степенью риска.</t>
  </si>
  <si>
    <t>МИКО- G/M CAMOMILE МИКО- G/M Набор реагентов для выявления антител класса G и M к Mycoplasma hominis методом иммуноферментного анализа. CAMOMILE МИКО- G/M</t>
  </si>
  <si>
    <t>Набор реагентов, предназначенный для выявления индивидуальных антител классов G и М к Mycoplasma hominis методом иммуноферментного анализа (ИФА).
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Mycoplasma hominis – 100 %.
Чувствительность выявления антител классов G и М к Mycoplasma hominis - 100%.
Состав набора: 1.Иммуносорбент  – 1 шт.;
2.Фосфатно-солевой буферный раствор с твином (ФСБ-Тх25) − 1 флакон, 26,0 ± 0,5 мл;
3.Разводящий буферный раствор для сывороток (РБР-С) –  1 флакон, 12,0 ± 0,5 мл; 
4.Раствор конъюгата –   1 флакон, 12,0 ± 0,5 мл; 
5.Раствор конъюгата –  1 флакон, 12,0 ± 0,5 мл; 
6.Положительный контрольный образец (К+IgG)  – 1 флакон, 1,5 ± 0,1 мл; 
7.Положительный контрольный образец (К+IgМ) –  – 1 флакон, 1,5 ± 0,1 мл; 
8.Отрицательный контрольный образец (К-) -  – 1 флакон, 2,5 ± 0,1 мл;
9.Хромоген – тетраметилбензидин - субстрат (ТМБ–субстрат)  – 1 флакон, 12,0 ± 0,5 мл; 
10.Стоп-реагент – 0,9 М серная кислота, прозрачная бесцветная жидкость – 1 флакон, 6,0 ± 0,5 мл.</t>
  </si>
  <si>
    <t>CAMOMILE-УРЕА-G/М Набор реагентов для выявления антител классов G и М к Ureaplasma urealyticum методом иммуноферментного анализа. CAMOMILE-УРЕА-G/М</t>
  </si>
  <si>
    <t>Предназначен для выявления индивидуальных антител классов G и М к Ureaplasma urealyticum методом иммуноферментного анализа (ИФА). Набор  рассчитан на 96 определений, включая контрольные образцы. Возможно 12 независимых постановок ИФА по 8 определений.  Специфичность выявления антител классов G и М к Ureaplasma urealyticum – 100 %.
Чувствительность выявления антител классов G и М к Ureaplasma urealyticum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</si>
  <si>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CAMOMILE-ТОКСО–G/М. Набор реагентов для выявления антител класса G и М к Toxoplasma gondii методом иммуноферментного анализа. РК-МИ (in vitro) - №017058/</t>
  </si>
  <si>
    <t>Набор предназначен для выявления антител классов G и М к Toxoplasma gondii методом иммуноферментного анализа в сыворотке (плазме) крови человека. Специфичность выявления антител классов G и М к Toxoplasma gondii – 100 %;
Чувствительность выявления антител классов G и М к Toxoplasma gondii - 100%. Класс 2 а – со средней степенью риска. Хранение при температуре от +2 до +8ºС.
Замораживание не допускается.</t>
  </si>
  <si>
    <t>Набор реагентов для иммуноферментного выявления иммуноглобулинов класса G к вирусу простого герпеса 1и2 типов в сыворотке (плазме) крови 12х8. D-2152</t>
  </si>
  <si>
    <t>Набор предназначен для иммуноферментного выявления иммуноглобулинов класса G к вирусу простого герпеса 1 и 2 типов в сыворотке (плазме) крови. Среднее значение оптической плотности в лунках с отрицательным контрольным образцом, ед. опт. пл., не более: 0,15;
Среднее значение оптической плотности в лунках с положи-тельным контрольным образ-цом, ед. опт. пл., не менее: 0.5; Специфическая активность: специфичность выявления IgG к ВПГ, % - 100. чувствительность выявления IgG к ВПГ, % - 100.   Класс 2 б – с повышенной степенью риска</t>
  </si>
  <si>
    <t xml:space="preserve">Набор реагентов для выявления HBsAg к вирусу гепатита В методом ИФА  </t>
  </si>
  <si>
    <t>Тест-система иммуноферментная для определения HBs-антиген с использованием рекомбинантного антигена имоноклональных антител (одностадийная постановка) Чувствительность: 0,05/0,01 МЕ/мл Срок годности: 24 месяца. 12х 8 анализа</t>
  </si>
  <si>
    <t xml:space="preserve">Набор реагентов для иммуноферментного выявления иммуноглобулинов классов G и М к
вирусу гепатита С методом ИФА </t>
  </si>
  <si>
    <t>Набор реагентов для иммуноферментного выявления иммуноглобулинов классов G и М к вирусу гепатита С, в сыворотке (плазме) крови 12*8 анализов</t>
  </si>
  <si>
    <t>X-3952 ТТГ - ИФА - БЕСТ Набор реагентов для иммуноферментного определения концентрации тиреотропного гормона (ТТГ) в сыворотке (плазме) крови</t>
  </si>
  <si>
    <t>Набор реагентов для иммуноферментного определения концентрации тиреотропного гормона (ТТГ) в сыворотке (плазме) крови.Диапазон измерения: 0-16 мME/л. Чувствительность: 0,05 мМЕ/л. Кол-во анализов 12*8. Х-3952</t>
  </si>
  <si>
    <t>X-3968 Анти-ТПО - ИФА - БЕСТ Набор реагентов для иммуноферментного определения концентрации антител к тиреопероксидазе в сыворотке крови</t>
  </si>
  <si>
    <t>Набор реагентов для иммуноферментного определения концентрации антител к тиреопероксидазе в сыворотке крови. Диапазон измерений: 0-1000 МЕ/мл. Чувствительность: 5 МЕ/мл.. Кол-во анализов 12*8. Х-3968</t>
  </si>
  <si>
    <t>D-2952 Описторх - IgG - ИФА - БЕСТ Набор реагентов для иммуноферментного выявления иммуноглобулинов класса G к антигенам описторхисов в сыворотке (плазме) крови</t>
  </si>
  <si>
    <t>Набор реагентов для иммуноферментного выявления иммуноглобулинов класса G к антигенам описторхисов в сыворотке (плазме) крови. Кол-во анализов 12*8. D-2952</t>
  </si>
  <si>
    <t>Набор реагентов для иммуноферментного выявления иммуноглобулинов класса М к антигенам описторхисов в сыворотке (плазме) крови. D-2954</t>
  </si>
  <si>
    <t>D-4154 Набор реагентов для иммуноферментного определения концентрации хорионического гонадотропина в сыворотке крови</t>
  </si>
  <si>
    <t>Набор реагентов для иммуноферментного определения концентрации хорионического гонадотропина в сыворотке крови.Диапазон измерений: 0-500 МЕ/л. Чувствительность: 2 МЕ/л. Кол-во анализов 12*8. D-4154</t>
  </si>
  <si>
    <t>D-4752 Набор реагентов для иммуноферментного выявления иммуноглобулинов класса G к грибам рода Aspergillus в сыворотке (плазме) крови.</t>
  </si>
  <si>
    <t>Набор реагентов для иммуноферментного выявления иммуноглобулинов класса G к грибам рода Aspergillus в сыворотке (плазме) крови. D-4752. Кол-во анализов 12*8</t>
  </si>
  <si>
    <t>CAMOMILE  КАНДИДА-M Набор реагентов для выявления антител класса М к антигенам Candida albicans методом иммуноферментного анализа.</t>
  </si>
  <si>
    <t>Кол-во анализов 12*8. Набор предназначен для выявления антител класса M к Candida albicans методом иммуноферментного анализа в сыворотке (плазме) крови человека. Возможно 12 независимых постановок ИФА по 8 определений
Специфичность выявления антител класса M к Candida albicans – 100 %.
Чувствительность выявления антител класса M к Candida albicans - 100%. Фасовка: Иммуносорбент – планшет с сорбированным антигеном Candida albicans 1 шт; Планшет для предварительного разведения сывороток – 1 шт.; Положительный контрольный образец К+(IgG), инактивированный - 1 фл., 1,5±0,1 мл; Отрицательный контрольный образец К-, инактивированный - 1 фл., 2,5±0,1 мл; Разводящий буферный раствор для сывороток (РБР-С) - 1 фл., 12,0±0,5 мл; Раствор для предварительного разведения сывороток (РПР-С) - 1 фл., 12,0±0,5 мл; Раствор коньюгата (РКг- IgG) - 1 фл., 12,0±0,5 мл; Концентрат фосфатно-солевого буферного раствора с твином - 1 фл., 26,0±0,5 мл; ТМБ субстрат- 1 фл., 12,0±0,5 мл; Стоп-реагент - 1 фл., 6,0±0,5 мл.</t>
  </si>
  <si>
    <t>CAMOMILE  КАНДИДА-G Набор реагентов для выявления антител класса G к антигенам Candida albicans методом иммуноферментного анализа</t>
  </si>
  <si>
    <t>Кол-во анализов 12*8. Набор реагентов предназначен для выявления индивидуальных специфических антител класса G к Candida albicans в сыворотке (плазме) крови человека. Специфичность выявления антител класса G к Candida albicans – 100 %.
Чувствительность выявления антител класса G к Candida albicans - 100%.Возможно 12 независимых постановок ИФА по 8 определений. Фасовка: Иммуносорбент – планшет с сорбированным антигеном Candida albicans 1 шт; Планшет для предварительного разведения сывороток – 1 шт.; Положительный контрольный образец К+(IgG), инактивированный - 1 фл., 1,5±0,1 мл; Отрицательный контрольный образец К-, инактивированный - 1 фл., 2,5±0,1 мл; Разводящий буферный раствор для сывороток (РБР-С) - 1 фл., 12,0±0,5 мл; Раствор для предварительного разведения сывороток (РПР-С) - 1 фл., 12,0±0,5 мл; Раствор коньюгата (РКг- IgG) - 1 фл., 12,0±0,5 мл; Концентрат фосфатно-солевого буферного раствора с твином - 1 фл., 26,0±0,5 мл; ТМБ субстрат- 1 фл., 12,0±0,5 мл; Стоп-реагент - 1 фл., 6,0±0,5 мл.</t>
  </si>
  <si>
    <t>A-8660 Набор реагентов для иммуноферментного определения концентрации общего иммуноглобулина Е в сыворотке крови</t>
  </si>
  <si>
    <t>Набор предназначен для определения концентрации общего иммуноглобулина класса Е (IgЕобщ) в сыворотке крови человека методом твердофазного иммуноферментного анализа. Оптическая плотность калибровочного образца, содержащего 920 МЕ/мл IgEобщ (В920), ед. опт. пл., не менее 1,0;
Соотношение оптических плотностей калибровочных образцов, содержащих 0, 10, 50, 230, 460 и 920 МЕ/мл IgEобщ - В0&lt;В10&lt;В50&lt;В230&lt;В460&lt;В920;
(В10-В0)/(В920-В0)х100 в пределах 0,6-2,6 %;
(В460-В0)/(В920-В0)х100 в пределах 50-70 %;
Чувствительность, МЕ/мл, не более 2,5;
Показатели правильности определения:
Концентрация IgEобщ в контрольном образце, МЕ/мл - В пределах, указанных в паспорте и на этикетке пробирки;
Коэффициент вариации (К.В.) не более 8 %;
Тест на «открытие» в пределах – 90-110 %;
Тест на «линейность» в диапазоне концентраций 10-920 МЕ/мл. в пределах 90-110 %;
Интерсепт, МЕ/мл, в пределах
20% - 100-200;
50% - 300-470;
80% - 600-800</t>
  </si>
  <si>
    <t>HUMATEX  ASO, 1kit -100 tests  Тест для определения качественного и полукаличественного определения в неразбавленной сыровотке крови антистрептолизина О HUMATEX  ASO, набор №100</t>
  </si>
  <si>
    <t>HUMATEX RF, KIT -100 test - Тест для качественного и полуколичественного определения в неразбавленной сыворотке крови ревматоидного фактора (латексная агглютинация) HUMATEX RF (Agglutination test), набор №100</t>
  </si>
  <si>
    <t>D-1552 ВектоЦМВ – IgM 
Набор реагентов для иммуноферментного выявления иммуноглобулинов класса М к цитомегаловирусу в сыворотке (плазме) крови.</t>
  </si>
  <si>
    <t>D-1966 ХламиБест С. trachomatis – IgM
Набор реагентов для иммуноферментного выявления видоспецифических
иммуноглобулинов класса М к Chlamydia trachomatis, сыворотка,плазма</t>
  </si>
  <si>
    <t>D-3554 Лямблия-IgM-ИФА-БЕСТ
Набор реагентов для иммуноферментного выявления иммуноглобулинов
класса М к антигенам лямблий в сыворотке (плазме) крови</t>
  </si>
  <si>
    <t>Набор предназначен для выявления иммуноглобулинов класса М к цитомегаловирусу в сыворотке (плазме) крови человека методом твердофазного иммуноферментного анализа.Среднее значение оптической плотности в лунках с отрицательным контрольным образцом, ед. опт. пл., не более: 0,25;
Среднее значение оптической плотности в лунках с положительным контрольным образцом, ед. опт. пл., не менее: 0,80;
Специфическая активность: 
специфичность выявления IgМ к ЦМВ, %: 100;
чувствительность выявления IgМ к ЦМВ, %: 100. Набор рассчитан на проведение 96 анализов, включая контрольные образцы, допускается 12 независимых постановок ИФА по 8 образцов, включая контроли.</t>
  </si>
  <si>
    <t>Предназначен для выявления индивидуальных антител классов М к Chlamydia trachomatis методом иммуноферментного анализа (ИФА). 
Набор реагентов « ХламиБест С. trachomatis – IgM»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М к Chlamydia trachomatis – 100 %.
Чувствительность выявления антител классов  ХламиБест С. trachomatis – IgM к Chlamydia trachomatis - 100%. Срок годности 12 мес.    Класс 2 б – с повышенной степенью риска.</t>
  </si>
  <si>
    <t xml:space="preserve">Предназначен для выявления индивидуальных антител классов М к Lamblia intestinalis методом иммуноферментного анализа (ИФА). 
Набор реагентов «Лямблия-IgM-ИФА-БЕСТ» рассчитан на 96 определений, включая контрольные образцы. Возможно 12 независимых постановок ИФА по 8 определений.   
Специфичность выявления антител классов М к Lamblia intestinalis – 100 %.
Чувствительность выявления антител классов М к Lamblia intestinalis - 100%. Класс 2 а – со средней степенью риска. Хранение при температуре от +2 до +8ºС.
</t>
  </si>
  <si>
    <t xml:space="preserve">Х-3954 Т3 общий – ИФА – БЕСТ
Набор реагентов для иммуноферментного определения концентрации
общего трийодтиронина в сыворотке крови.
</t>
  </si>
  <si>
    <t xml:space="preserve">Х-3970 Т3 свободный – ИФА – БЕСТ
Набор реагентов для иммуноферментного определения концентрации
свободной фракции трийодтиронина в сыворотке крови.
</t>
  </si>
  <si>
    <t xml:space="preserve">Х-3956 Т4 общий– ИФА – БЕСТ
Набор реагентов для иммуноферментного определения концентрации
общего тироксина в сыворотке крови.
</t>
  </si>
  <si>
    <t xml:space="preserve">Х-3962 Т4 свободный - ИФА-БЕСТ
Набор реагентов для иммуноферментного определения концентрации
свободной фракции тироксина в сыворотке крови.
</t>
  </si>
  <si>
    <t>Предназначен для выявления индивидуальных антител классов G и А к Lamblia intestinalis методом иммуноферментного анализа (ИФА). 
Набор реагентов «CAMOMILE – ЛЯМБЛИОЗ - G/А» рассчитан на 96 определений, включая контрольные образцы. Возможно 12 независимых постановок ИФА по 8 определений.   
Специфичность выявления антител классов G и А к Lamblia intestinalis – 100 %.
Чувствительность выявления антител классов G и А к Lamblia intestinalis - 100%. Класс 2 а – со средней степенью риска. Хранение при температуре от +2 до +8ºС.
Замораживание не допускается.</t>
  </si>
  <si>
    <t>набор реагентов, предназначенный для выявления индивидуальных антител класса G к Ascaris lumbricoides методом иммуноферментного анализа (ИФА), рассчитан на 96 определений, включая контрольные образцы. Возможно 12 независимых постановок ИФА по 8 определений. 
Специфичность выявления антител класса G к Ascaris lumbricoides – 100 %.
Чувствительность выявления антител класса G к Ascaris lumbricoides - 100%. Класс 2 а – со средней степенью риска. Хранение при температуре от +2 до +8ºС.
Замораживание не допускается.</t>
  </si>
  <si>
    <t xml:space="preserve">
Набор реагентов для иммуноферментного определения концентрации
общего трийодтиронина в сыворотке крови.
Диапазон измерения: 0-9 нмоль/л.
Чувствительность: 0,2 нмоль/л.</t>
  </si>
  <si>
    <t xml:space="preserve">
Набор реагентов для иммуноферментного определения концентрации
свободной фракции трийодтиронина в сыворотке крови.
Диапазон измерений: 0-20 пмоль /л.
Чувствительность: 0,5 пмоль /л</t>
  </si>
  <si>
    <t xml:space="preserve">
Набор реагентов для иммуноферментного определения концентрации
общего тироксина в сыворотке крови.
Диапазон измерения: 0-400 нмоль/л.
Чувствительность: 5 нмоль/л.</t>
  </si>
  <si>
    <t xml:space="preserve">
Набор реагентов для иммуноферментного определения концентрации
свободной фракции тироксина в сыворотке крови.
Диапазон измерений:0-80 пмоль/л.
Чувствительность: 0,5 пмоль/л</t>
  </si>
  <si>
    <t xml:space="preserve">Объявление №21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</si>
  <si>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"29"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</si>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</sst>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/>
    </xf>
    <xf numFmtId="0" fontId="21" fillId="0" borderId="1" xfId="1" applyFont="1" applyFill="1" applyBorder="1" applyAlignment="1">
      <alignment horizontal="left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"/>
  <sheetViews>
    <sheetView tabSelected="1" view="pageBreakPreview" topLeftCell="A43" zoomScale="75" zoomScaleNormal="73" zoomScaleSheetLayoutView="75" workbookViewId="0">
      <selection activeCell="A2" sqref="A2:M51"/>
    </sheetView>
  </sheetViews>
  <sheetFormatPr defaultRowHeight="15" x14ac:dyDescent="0.25"/>
  <cols>
    <col min="1" max="1" width="9.5703125" customWidth="1"/>
    <col min="2" max="2" width="27" customWidth="1"/>
    <col min="3" max="3" width="80.85546875" style="12" customWidth="1"/>
    <col min="4" max="4" width="8.42578125" customWidth="1"/>
    <col min="5" max="5" width="8.7109375" customWidth="1"/>
    <col min="6" max="6" width="11.710937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0" t="s">
        <v>82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83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45.75" customHeight="1" x14ac:dyDescent="0.25">
      <c r="A9" s="34" t="s">
        <v>2</v>
      </c>
      <c r="B9" s="34" t="s">
        <v>0</v>
      </c>
      <c r="C9" s="39" t="s">
        <v>14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191.25" customHeight="1" x14ac:dyDescent="0.25">
      <c r="A10" s="37">
        <v>1</v>
      </c>
      <c r="B10" s="38" t="s">
        <v>64</v>
      </c>
      <c r="C10" s="40" t="s">
        <v>15</v>
      </c>
      <c r="D10" s="48" t="s">
        <v>13</v>
      </c>
      <c r="E10" s="41">
        <v>20</v>
      </c>
      <c r="F10" s="42">
        <v>48400</v>
      </c>
      <c r="G10" s="42">
        <f>E10*F10</f>
        <v>968000</v>
      </c>
      <c r="H10" s="23"/>
      <c r="I10" s="23"/>
      <c r="J10" s="23"/>
      <c r="K10" s="23"/>
      <c r="L10" s="23"/>
      <c r="M10" s="23"/>
      <c r="O10" s="36"/>
    </row>
    <row r="11" spans="1:15" s="15" customFormat="1" ht="169.5" customHeight="1" x14ac:dyDescent="0.25">
      <c r="A11" s="37">
        <v>2</v>
      </c>
      <c r="B11" s="38" t="s">
        <v>65</v>
      </c>
      <c r="C11" s="40" t="s">
        <v>16</v>
      </c>
      <c r="D11" s="48" t="s">
        <v>13</v>
      </c>
      <c r="E11" s="41">
        <v>20</v>
      </c>
      <c r="F11" s="42">
        <v>29700</v>
      </c>
      <c r="G11" s="42">
        <f t="shared" ref="G11:G43" si="0">E11*F11</f>
        <v>594000</v>
      </c>
      <c r="H11" s="23"/>
      <c r="I11" s="23"/>
      <c r="J11" s="23"/>
      <c r="K11" s="23"/>
      <c r="L11" s="23"/>
      <c r="M11" s="23"/>
      <c r="O11" s="36"/>
    </row>
    <row r="12" spans="1:15" s="15" customFormat="1" ht="120" customHeight="1" x14ac:dyDescent="0.25">
      <c r="A12" s="37">
        <v>3</v>
      </c>
      <c r="B12" s="38" t="s">
        <v>17</v>
      </c>
      <c r="C12" s="40" t="s">
        <v>18</v>
      </c>
      <c r="D12" s="48" t="s">
        <v>13</v>
      </c>
      <c r="E12" s="41">
        <v>15</v>
      </c>
      <c r="F12" s="42">
        <v>111320</v>
      </c>
      <c r="G12" s="42">
        <f t="shared" si="0"/>
        <v>1669800</v>
      </c>
      <c r="H12" s="23"/>
      <c r="I12" s="23"/>
      <c r="J12" s="23"/>
      <c r="K12" s="23"/>
      <c r="L12" s="23"/>
      <c r="M12" s="23"/>
      <c r="O12" s="36"/>
    </row>
    <row r="13" spans="1:15" s="15" customFormat="1" ht="149.25" customHeight="1" x14ac:dyDescent="0.25">
      <c r="A13" s="37">
        <v>4</v>
      </c>
      <c r="B13" s="38" t="s">
        <v>19</v>
      </c>
      <c r="C13" s="40" t="s">
        <v>20</v>
      </c>
      <c r="D13" s="48" t="s">
        <v>13</v>
      </c>
      <c r="E13" s="41">
        <v>10</v>
      </c>
      <c r="F13" s="42">
        <v>112970</v>
      </c>
      <c r="G13" s="42">
        <f t="shared" si="0"/>
        <v>1129700</v>
      </c>
      <c r="H13" s="23"/>
      <c r="I13" s="23"/>
      <c r="J13" s="23"/>
      <c r="K13" s="23"/>
      <c r="L13" s="23"/>
      <c r="M13" s="23"/>
      <c r="O13" s="36"/>
    </row>
    <row r="14" spans="1:15" s="15" customFormat="1" ht="121.5" customHeight="1" x14ac:dyDescent="0.25">
      <c r="A14" s="37">
        <v>5</v>
      </c>
      <c r="B14" s="38" t="s">
        <v>21</v>
      </c>
      <c r="C14" s="40" t="s">
        <v>22</v>
      </c>
      <c r="D14" s="48" t="s">
        <v>13</v>
      </c>
      <c r="E14" s="41">
        <v>13</v>
      </c>
      <c r="F14" s="42">
        <v>132000</v>
      </c>
      <c r="G14" s="42">
        <f t="shared" si="0"/>
        <v>1716000</v>
      </c>
      <c r="H14" s="23"/>
      <c r="I14" s="23"/>
      <c r="J14" s="23"/>
      <c r="K14" s="23"/>
      <c r="L14" s="23"/>
      <c r="M14" s="23"/>
      <c r="O14" s="36"/>
    </row>
    <row r="15" spans="1:15" s="15" customFormat="1" ht="132" customHeight="1" x14ac:dyDescent="0.25">
      <c r="A15" s="37">
        <v>6</v>
      </c>
      <c r="B15" s="38" t="s">
        <v>23</v>
      </c>
      <c r="C15" s="40" t="s">
        <v>24</v>
      </c>
      <c r="D15" s="48" t="s">
        <v>13</v>
      </c>
      <c r="E15" s="41">
        <v>13</v>
      </c>
      <c r="F15" s="42">
        <v>132000</v>
      </c>
      <c r="G15" s="42">
        <f t="shared" si="0"/>
        <v>1716000</v>
      </c>
      <c r="H15" s="23"/>
      <c r="I15" s="23"/>
      <c r="J15" s="23"/>
      <c r="K15" s="23"/>
      <c r="L15" s="23"/>
      <c r="M15" s="23"/>
      <c r="O15" s="36"/>
    </row>
    <row r="16" spans="1:15" s="15" customFormat="1" ht="106.5" customHeight="1" x14ac:dyDescent="0.25">
      <c r="A16" s="37">
        <v>7</v>
      </c>
      <c r="B16" s="38" t="s">
        <v>25</v>
      </c>
      <c r="C16" s="40" t="s">
        <v>26</v>
      </c>
      <c r="D16" s="48" t="s">
        <v>13</v>
      </c>
      <c r="E16" s="41">
        <v>10</v>
      </c>
      <c r="F16" s="42">
        <v>117370</v>
      </c>
      <c r="G16" s="42">
        <f t="shared" si="0"/>
        <v>1173700</v>
      </c>
      <c r="H16" s="23"/>
      <c r="I16" s="23"/>
      <c r="J16" s="23"/>
      <c r="K16" s="23"/>
      <c r="L16" s="23"/>
      <c r="M16" s="23"/>
      <c r="O16" s="36"/>
    </row>
    <row r="17" spans="1:15" s="15" customFormat="1" ht="108.75" customHeight="1" x14ac:dyDescent="0.25">
      <c r="A17" s="37">
        <v>8</v>
      </c>
      <c r="B17" s="40" t="s">
        <v>27</v>
      </c>
      <c r="C17" s="40" t="s">
        <v>76</v>
      </c>
      <c r="D17" s="48" t="s">
        <v>13</v>
      </c>
      <c r="E17" s="41">
        <v>27</v>
      </c>
      <c r="F17" s="42">
        <v>129030</v>
      </c>
      <c r="G17" s="42">
        <f t="shared" si="0"/>
        <v>3483810</v>
      </c>
      <c r="H17" s="23"/>
      <c r="I17" s="23"/>
      <c r="J17" s="23"/>
      <c r="K17" s="23"/>
      <c r="L17" s="23"/>
      <c r="M17" s="23"/>
      <c r="O17" s="36"/>
    </row>
    <row r="18" spans="1:15" s="15" customFormat="1" ht="122.25" customHeight="1" x14ac:dyDescent="0.25">
      <c r="A18" s="37">
        <v>9</v>
      </c>
      <c r="B18" s="40" t="s">
        <v>28</v>
      </c>
      <c r="C18" s="40" t="s">
        <v>29</v>
      </c>
      <c r="D18" s="48" t="s">
        <v>13</v>
      </c>
      <c r="E18" s="41">
        <v>5</v>
      </c>
      <c r="F18" s="42">
        <v>117040</v>
      </c>
      <c r="G18" s="42">
        <f t="shared" si="0"/>
        <v>585200</v>
      </c>
      <c r="H18" s="23"/>
      <c r="I18" s="23"/>
      <c r="J18" s="23"/>
      <c r="K18" s="23"/>
      <c r="L18" s="23"/>
      <c r="M18" s="23"/>
      <c r="O18" s="36"/>
    </row>
    <row r="19" spans="1:15" s="15" customFormat="1" ht="99.75" customHeight="1" x14ac:dyDescent="0.25">
      <c r="A19" s="37">
        <v>10</v>
      </c>
      <c r="B19" s="40" t="s">
        <v>30</v>
      </c>
      <c r="C19" s="40" t="s">
        <v>77</v>
      </c>
      <c r="D19" s="48" t="s">
        <v>13</v>
      </c>
      <c r="E19" s="41">
        <v>27</v>
      </c>
      <c r="F19" s="42">
        <v>142175</v>
      </c>
      <c r="G19" s="42">
        <f t="shared" si="0"/>
        <v>3838725</v>
      </c>
      <c r="H19" s="23"/>
      <c r="I19" s="23"/>
      <c r="J19" s="23"/>
      <c r="K19" s="23"/>
      <c r="L19" s="23"/>
      <c r="M19" s="23"/>
      <c r="O19" s="36"/>
    </row>
    <row r="20" spans="1:15" s="15" customFormat="1" ht="95.25" customHeight="1" x14ac:dyDescent="0.25">
      <c r="A20" s="37">
        <v>11</v>
      </c>
      <c r="B20" s="40" t="s">
        <v>31</v>
      </c>
      <c r="C20" s="40" t="s">
        <v>32</v>
      </c>
      <c r="D20" s="48" t="s">
        <v>13</v>
      </c>
      <c r="E20" s="41">
        <v>8</v>
      </c>
      <c r="F20" s="42">
        <v>116358</v>
      </c>
      <c r="G20" s="42">
        <f t="shared" si="0"/>
        <v>930864</v>
      </c>
      <c r="H20" s="23"/>
      <c r="I20" s="23"/>
      <c r="J20" s="23"/>
      <c r="K20" s="23"/>
      <c r="L20" s="23"/>
      <c r="M20" s="23"/>
      <c r="O20" s="36"/>
    </row>
    <row r="21" spans="1:15" s="15" customFormat="1" ht="94.5" customHeight="1" x14ac:dyDescent="0.25">
      <c r="A21" s="37">
        <v>12</v>
      </c>
      <c r="B21" s="40" t="s">
        <v>33</v>
      </c>
      <c r="C21" s="40" t="s">
        <v>34</v>
      </c>
      <c r="D21" s="48" t="s">
        <v>13</v>
      </c>
      <c r="E21" s="41">
        <v>10</v>
      </c>
      <c r="F21" s="42">
        <v>113630</v>
      </c>
      <c r="G21" s="42">
        <f t="shared" si="0"/>
        <v>1136300</v>
      </c>
      <c r="H21" s="23"/>
      <c r="I21" s="23"/>
      <c r="J21" s="23"/>
      <c r="K21" s="23"/>
      <c r="L21" s="23"/>
      <c r="M21" s="23"/>
      <c r="O21" s="36"/>
    </row>
    <row r="22" spans="1:15" s="15" customFormat="1" ht="208.5" customHeight="1" x14ac:dyDescent="0.25">
      <c r="A22" s="37">
        <v>13</v>
      </c>
      <c r="B22" s="40" t="s">
        <v>35</v>
      </c>
      <c r="C22" s="40" t="s">
        <v>36</v>
      </c>
      <c r="D22" s="48" t="s">
        <v>13</v>
      </c>
      <c r="E22" s="41">
        <v>15</v>
      </c>
      <c r="F22" s="42">
        <v>118470</v>
      </c>
      <c r="G22" s="42">
        <f t="shared" si="0"/>
        <v>1777050</v>
      </c>
      <c r="H22" s="23"/>
      <c r="I22" s="23"/>
      <c r="J22" s="23"/>
      <c r="K22" s="23"/>
      <c r="L22" s="23"/>
      <c r="M22" s="23"/>
      <c r="O22" s="36"/>
    </row>
    <row r="23" spans="1:15" s="15" customFormat="1" ht="117" customHeight="1" x14ac:dyDescent="0.25">
      <c r="A23" s="37">
        <v>14</v>
      </c>
      <c r="B23" s="40" t="s">
        <v>37</v>
      </c>
      <c r="C23" s="40" t="s">
        <v>38</v>
      </c>
      <c r="D23" s="48" t="s">
        <v>13</v>
      </c>
      <c r="E23" s="41">
        <v>10</v>
      </c>
      <c r="F23" s="42">
        <v>124300</v>
      </c>
      <c r="G23" s="42">
        <f t="shared" si="0"/>
        <v>1243000</v>
      </c>
      <c r="H23" s="23"/>
      <c r="I23" s="23"/>
      <c r="J23" s="23"/>
      <c r="K23" s="23"/>
      <c r="L23" s="23"/>
      <c r="M23" s="23"/>
      <c r="O23" s="36"/>
    </row>
    <row r="24" spans="1:15" s="15" customFormat="1" ht="79.5" customHeight="1" x14ac:dyDescent="0.25">
      <c r="A24" s="37">
        <v>15</v>
      </c>
      <c r="B24" s="40" t="s">
        <v>39</v>
      </c>
      <c r="C24" s="40" t="s">
        <v>40</v>
      </c>
      <c r="D24" s="48" t="s">
        <v>13</v>
      </c>
      <c r="E24" s="41">
        <v>25</v>
      </c>
      <c r="F24" s="42">
        <v>125840</v>
      </c>
      <c r="G24" s="42">
        <f t="shared" si="0"/>
        <v>3146000</v>
      </c>
      <c r="H24" s="23"/>
      <c r="I24" s="23"/>
      <c r="J24" s="23"/>
      <c r="K24" s="23"/>
      <c r="L24" s="23"/>
      <c r="M24" s="23"/>
      <c r="O24" s="36"/>
    </row>
    <row r="25" spans="1:15" s="15" customFormat="1" ht="91.5" customHeight="1" x14ac:dyDescent="0.25">
      <c r="A25" s="37">
        <v>16</v>
      </c>
      <c r="B25" s="40" t="s">
        <v>41</v>
      </c>
      <c r="C25" s="40" t="s">
        <v>42</v>
      </c>
      <c r="D25" s="48" t="s">
        <v>13</v>
      </c>
      <c r="E25" s="41">
        <v>15</v>
      </c>
      <c r="F25" s="42">
        <v>115885</v>
      </c>
      <c r="G25" s="42">
        <f t="shared" si="0"/>
        <v>1738275</v>
      </c>
      <c r="H25" s="23"/>
      <c r="I25" s="23"/>
      <c r="J25" s="23"/>
      <c r="K25" s="23"/>
      <c r="L25" s="23"/>
      <c r="M25" s="23"/>
      <c r="O25" s="36"/>
    </row>
    <row r="26" spans="1:15" s="15" customFormat="1" ht="42" customHeight="1" x14ac:dyDescent="0.25">
      <c r="A26" s="37">
        <v>17</v>
      </c>
      <c r="B26" s="40" t="s">
        <v>43</v>
      </c>
      <c r="C26" s="40" t="s">
        <v>44</v>
      </c>
      <c r="D26" s="48" t="s">
        <v>13</v>
      </c>
      <c r="E26" s="41">
        <v>40</v>
      </c>
      <c r="F26" s="42">
        <v>74250</v>
      </c>
      <c r="G26" s="42">
        <f t="shared" si="0"/>
        <v>2970000</v>
      </c>
      <c r="H26" s="23"/>
      <c r="I26" s="23"/>
      <c r="J26" s="23"/>
      <c r="K26" s="23"/>
      <c r="L26" s="23"/>
      <c r="M26" s="23"/>
      <c r="O26" s="36"/>
    </row>
    <row r="27" spans="1:15" s="15" customFormat="1" ht="72.75" customHeight="1" x14ac:dyDescent="0.25">
      <c r="A27" s="37">
        <v>18</v>
      </c>
      <c r="B27" s="40" t="s">
        <v>45</v>
      </c>
      <c r="C27" s="40" t="s">
        <v>46</v>
      </c>
      <c r="D27" s="48" t="s">
        <v>13</v>
      </c>
      <c r="E27" s="41">
        <v>40</v>
      </c>
      <c r="F27" s="42">
        <v>74250</v>
      </c>
      <c r="G27" s="42">
        <f t="shared" si="0"/>
        <v>2970000</v>
      </c>
      <c r="H27" s="23"/>
      <c r="I27" s="23"/>
      <c r="J27" s="23"/>
      <c r="K27" s="23"/>
      <c r="L27" s="23"/>
      <c r="M27" s="23"/>
      <c r="O27" s="36"/>
    </row>
    <row r="28" spans="1:15" s="15" customFormat="1" ht="84" customHeight="1" x14ac:dyDescent="0.25">
      <c r="A28" s="37">
        <v>19</v>
      </c>
      <c r="B28" s="40" t="s">
        <v>47</v>
      </c>
      <c r="C28" s="40" t="s">
        <v>48</v>
      </c>
      <c r="D28" s="48" t="s">
        <v>13</v>
      </c>
      <c r="E28" s="41">
        <v>53</v>
      </c>
      <c r="F28" s="42">
        <v>97790</v>
      </c>
      <c r="G28" s="42">
        <f t="shared" si="0"/>
        <v>5182870</v>
      </c>
      <c r="H28" s="23"/>
      <c r="I28" s="23"/>
      <c r="J28" s="23"/>
      <c r="K28" s="23"/>
      <c r="L28" s="23"/>
      <c r="M28" s="23"/>
      <c r="O28" s="36"/>
    </row>
    <row r="29" spans="1:15" s="15" customFormat="1" ht="81.75" customHeight="1" x14ac:dyDescent="0.25">
      <c r="A29" s="37">
        <v>20</v>
      </c>
      <c r="B29" s="40" t="s">
        <v>49</v>
      </c>
      <c r="C29" s="40" t="s">
        <v>50</v>
      </c>
      <c r="D29" s="48" t="s">
        <v>13</v>
      </c>
      <c r="E29" s="41">
        <v>53</v>
      </c>
      <c r="F29" s="42">
        <v>103048</v>
      </c>
      <c r="G29" s="42">
        <f t="shared" si="0"/>
        <v>5461544</v>
      </c>
      <c r="H29" s="23"/>
      <c r="I29" s="23"/>
      <c r="J29" s="23"/>
      <c r="K29" s="23"/>
      <c r="L29" s="23"/>
      <c r="M29" s="23"/>
      <c r="O29" s="36"/>
    </row>
    <row r="30" spans="1:15" s="15" customFormat="1" ht="77.25" customHeight="1" x14ac:dyDescent="0.25">
      <c r="A30" s="37">
        <v>21</v>
      </c>
      <c r="B30" s="40" t="s">
        <v>51</v>
      </c>
      <c r="C30" s="40" t="s">
        <v>52</v>
      </c>
      <c r="D30" s="48" t="s">
        <v>13</v>
      </c>
      <c r="E30" s="41">
        <v>3</v>
      </c>
      <c r="F30" s="42">
        <v>124300</v>
      </c>
      <c r="G30" s="42">
        <f t="shared" si="0"/>
        <v>372900</v>
      </c>
      <c r="H30" s="23"/>
      <c r="I30" s="23"/>
      <c r="J30" s="23"/>
      <c r="K30" s="23"/>
      <c r="L30" s="23"/>
      <c r="M30" s="23"/>
      <c r="O30" s="36"/>
    </row>
    <row r="31" spans="1:15" s="15" customFormat="1" ht="69.75" customHeight="1" x14ac:dyDescent="0.25">
      <c r="A31" s="37">
        <v>22</v>
      </c>
      <c r="B31" s="40" t="s">
        <v>53</v>
      </c>
      <c r="C31" s="40" t="s">
        <v>52</v>
      </c>
      <c r="D31" s="48" t="s">
        <v>13</v>
      </c>
      <c r="E31" s="41">
        <v>3</v>
      </c>
      <c r="F31" s="42">
        <v>124300</v>
      </c>
      <c r="G31" s="42">
        <f t="shared" si="0"/>
        <v>372900</v>
      </c>
      <c r="H31" s="23"/>
      <c r="I31" s="23"/>
      <c r="J31" s="23"/>
      <c r="K31" s="23"/>
      <c r="L31" s="23"/>
      <c r="M31" s="23"/>
      <c r="O31" s="36"/>
    </row>
    <row r="32" spans="1:15" s="15" customFormat="1" ht="77.25" customHeight="1" x14ac:dyDescent="0.25">
      <c r="A32" s="37">
        <v>23</v>
      </c>
      <c r="B32" s="40" t="s">
        <v>54</v>
      </c>
      <c r="C32" s="40" t="s">
        <v>55</v>
      </c>
      <c r="D32" s="48" t="s">
        <v>13</v>
      </c>
      <c r="E32" s="41">
        <v>5</v>
      </c>
      <c r="F32" s="42">
        <v>94314</v>
      </c>
      <c r="G32" s="42">
        <f t="shared" si="0"/>
        <v>471570</v>
      </c>
      <c r="H32" s="23"/>
      <c r="I32" s="23"/>
      <c r="J32" s="23"/>
      <c r="K32" s="23"/>
      <c r="L32" s="23"/>
      <c r="M32" s="23"/>
      <c r="O32" s="36"/>
    </row>
    <row r="33" spans="1:15" s="15" customFormat="1" ht="67.5" customHeight="1" x14ac:dyDescent="0.25">
      <c r="A33" s="37">
        <v>24</v>
      </c>
      <c r="B33" s="40" t="s">
        <v>56</v>
      </c>
      <c r="C33" s="40" t="s">
        <v>57</v>
      </c>
      <c r="D33" s="48" t="s">
        <v>13</v>
      </c>
      <c r="E33" s="41">
        <v>3</v>
      </c>
      <c r="F33" s="42">
        <v>137830</v>
      </c>
      <c r="G33" s="42">
        <f t="shared" si="0"/>
        <v>413490</v>
      </c>
      <c r="H33" s="23"/>
      <c r="I33" s="23"/>
      <c r="J33" s="23"/>
      <c r="K33" s="23"/>
      <c r="L33" s="23"/>
      <c r="M33" s="23"/>
      <c r="O33" s="36"/>
    </row>
    <row r="34" spans="1:15" s="15" customFormat="1" ht="156.75" customHeight="1" x14ac:dyDescent="0.25">
      <c r="A34" s="37">
        <v>25</v>
      </c>
      <c r="B34" s="40" t="s">
        <v>58</v>
      </c>
      <c r="C34" s="40" t="s">
        <v>59</v>
      </c>
      <c r="D34" s="48" t="s">
        <v>13</v>
      </c>
      <c r="E34" s="41">
        <v>3</v>
      </c>
      <c r="F34" s="42">
        <v>124300</v>
      </c>
      <c r="G34" s="42">
        <f t="shared" si="0"/>
        <v>372900</v>
      </c>
      <c r="H34" s="23"/>
      <c r="I34" s="23"/>
      <c r="J34" s="23"/>
      <c r="K34" s="23"/>
      <c r="L34" s="23"/>
      <c r="M34" s="23"/>
      <c r="O34" s="36"/>
    </row>
    <row r="35" spans="1:15" s="15" customFormat="1" ht="145.5" customHeight="1" x14ac:dyDescent="0.25">
      <c r="A35" s="37">
        <v>26</v>
      </c>
      <c r="B35" s="40" t="s">
        <v>60</v>
      </c>
      <c r="C35" s="40" t="s">
        <v>61</v>
      </c>
      <c r="D35" s="48" t="s">
        <v>13</v>
      </c>
      <c r="E35" s="41">
        <v>3</v>
      </c>
      <c r="F35" s="42">
        <v>124300</v>
      </c>
      <c r="G35" s="42">
        <f t="shared" si="0"/>
        <v>372900</v>
      </c>
      <c r="H35" s="23"/>
      <c r="I35" s="23"/>
      <c r="J35" s="23"/>
      <c r="K35" s="23"/>
      <c r="L35" s="23"/>
      <c r="M35" s="23"/>
      <c r="O35" s="36"/>
    </row>
    <row r="36" spans="1:15" s="15" customFormat="1" ht="230.25" customHeight="1" x14ac:dyDescent="0.25">
      <c r="A36" s="37">
        <v>27</v>
      </c>
      <c r="B36" s="40" t="s">
        <v>62</v>
      </c>
      <c r="C36" s="40" t="s">
        <v>63</v>
      </c>
      <c r="D36" s="48" t="s">
        <v>13</v>
      </c>
      <c r="E36" s="41">
        <v>10</v>
      </c>
      <c r="F36" s="42">
        <v>86416</v>
      </c>
      <c r="G36" s="42">
        <f t="shared" si="0"/>
        <v>864160</v>
      </c>
      <c r="H36" s="23"/>
      <c r="I36" s="23"/>
      <c r="J36" s="23"/>
      <c r="K36" s="23"/>
      <c r="L36" s="23"/>
      <c r="M36" s="23"/>
      <c r="O36" s="36"/>
    </row>
    <row r="37" spans="1:15" s="15" customFormat="1" ht="131.25" customHeight="1" x14ac:dyDescent="0.25">
      <c r="A37" s="37">
        <v>28</v>
      </c>
      <c r="B37" s="40" t="s">
        <v>66</v>
      </c>
      <c r="C37" s="40" t="s">
        <v>69</v>
      </c>
      <c r="D37" s="48" t="s">
        <v>13</v>
      </c>
      <c r="E37" s="42">
        <v>7</v>
      </c>
      <c r="F37" s="42">
        <v>94314</v>
      </c>
      <c r="G37" s="42">
        <f t="shared" si="0"/>
        <v>660198</v>
      </c>
      <c r="H37" s="23"/>
      <c r="I37" s="23"/>
      <c r="J37" s="23"/>
      <c r="K37" s="23"/>
      <c r="L37" s="23"/>
      <c r="M37" s="23"/>
      <c r="O37" s="36"/>
    </row>
    <row r="38" spans="1:15" s="15" customFormat="1" ht="102" customHeight="1" x14ac:dyDescent="0.25">
      <c r="A38" s="37">
        <v>29</v>
      </c>
      <c r="B38" s="40" t="s">
        <v>67</v>
      </c>
      <c r="C38" s="40" t="s">
        <v>70</v>
      </c>
      <c r="D38" s="48" t="s">
        <v>13</v>
      </c>
      <c r="E38" s="42">
        <v>5</v>
      </c>
      <c r="F38" s="42">
        <v>105400</v>
      </c>
      <c r="G38" s="42">
        <f t="shared" si="0"/>
        <v>527000</v>
      </c>
      <c r="H38" s="23"/>
      <c r="I38" s="23"/>
      <c r="J38" s="23"/>
      <c r="K38" s="23"/>
      <c r="L38" s="23"/>
      <c r="M38" s="23"/>
      <c r="O38" s="36"/>
    </row>
    <row r="39" spans="1:15" s="15" customFormat="1" ht="102" customHeight="1" x14ac:dyDescent="0.25">
      <c r="A39" s="37">
        <v>30</v>
      </c>
      <c r="B39" s="40" t="s">
        <v>68</v>
      </c>
      <c r="C39" s="40" t="s">
        <v>71</v>
      </c>
      <c r="D39" s="48" t="s">
        <v>13</v>
      </c>
      <c r="E39" s="42">
        <v>13</v>
      </c>
      <c r="F39" s="42">
        <v>115700</v>
      </c>
      <c r="G39" s="42">
        <f t="shared" si="0"/>
        <v>1504100</v>
      </c>
      <c r="H39" s="23"/>
      <c r="I39" s="23"/>
      <c r="J39" s="23"/>
      <c r="K39" s="23"/>
      <c r="L39" s="23"/>
      <c r="M39" s="23"/>
      <c r="O39" s="36"/>
    </row>
    <row r="40" spans="1:15" s="15" customFormat="1" ht="102" customHeight="1" x14ac:dyDescent="0.25">
      <c r="A40" s="37">
        <v>31</v>
      </c>
      <c r="B40" s="40" t="s">
        <v>72</v>
      </c>
      <c r="C40" s="40" t="s">
        <v>78</v>
      </c>
      <c r="D40" s="48" t="s">
        <v>13</v>
      </c>
      <c r="E40" s="42">
        <v>1</v>
      </c>
      <c r="F40" s="42">
        <v>65145</v>
      </c>
      <c r="G40" s="42">
        <f t="shared" si="0"/>
        <v>65145</v>
      </c>
      <c r="H40" s="23"/>
      <c r="I40" s="23"/>
      <c r="J40" s="23"/>
      <c r="K40" s="23"/>
      <c r="L40" s="23"/>
      <c r="M40" s="23"/>
      <c r="O40" s="36"/>
    </row>
    <row r="41" spans="1:15" s="15" customFormat="1" ht="113.25" customHeight="1" x14ac:dyDescent="0.25">
      <c r="A41" s="37">
        <v>32</v>
      </c>
      <c r="B41" s="40" t="s">
        <v>73</v>
      </c>
      <c r="C41" s="40" t="s">
        <v>79</v>
      </c>
      <c r="D41" s="48" t="s">
        <v>13</v>
      </c>
      <c r="E41" s="42">
        <v>50</v>
      </c>
      <c r="F41" s="42">
        <v>87710</v>
      </c>
      <c r="G41" s="42">
        <f t="shared" si="0"/>
        <v>4385500</v>
      </c>
      <c r="H41" s="23"/>
      <c r="I41" s="23"/>
      <c r="J41" s="23"/>
      <c r="K41" s="23"/>
      <c r="L41" s="23"/>
      <c r="M41" s="23"/>
      <c r="O41" s="36"/>
    </row>
    <row r="42" spans="1:15" s="15" customFormat="1" ht="102" customHeight="1" x14ac:dyDescent="0.25">
      <c r="A42" s="37">
        <v>33</v>
      </c>
      <c r="B42" s="40" t="s">
        <v>74</v>
      </c>
      <c r="C42" s="40" t="s">
        <v>80</v>
      </c>
      <c r="D42" s="48" t="s">
        <v>13</v>
      </c>
      <c r="E42" s="42">
        <v>1</v>
      </c>
      <c r="F42" s="42">
        <v>65145</v>
      </c>
      <c r="G42" s="42">
        <f t="shared" si="0"/>
        <v>65145</v>
      </c>
      <c r="H42" s="23"/>
      <c r="I42" s="23"/>
      <c r="J42" s="23"/>
      <c r="K42" s="23"/>
      <c r="L42" s="23"/>
      <c r="M42" s="23"/>
      <c r="O42" s="36"/>
    </row>
    <row r="43" spans="1:15" s="15" customFormat="1" ht="111.75" customHeight="1" x14ac:dyDescent="0.25">
      <c r="A43" s="37">
        <v>34</v>
      </c>
      <c r="B43" s="40" t="s">
        <v>75</v>
      </c>
      <c r="C43" s="40" t="s">
        <v>81</v>
      </c>
      <c r="D43" s="48" t="s">
        <v>13</v>
      </c>
      <c r="E43" s="42">
        <v>50</v>
      </c>
      <c r="F43" s="42">
        <v>73469</v>
      </c>
      <c r="G43" s="42">
        <f t="shared" si="0"/>
        <v>3673450</v>
      </c>
      <c r="H43" s="23"/>
      <c r="I43" s="23"/>
      <c r="J43" s="23"/>
      <c r="K43" s="23"/>
      <c r="L43" s="23"/>
      <c r="M43" s="23"/>
      <c r="O43" s="36"/>
    </row>
    <row r="44" spans="1:15" s="12" customFormat="1" ht="18.75" customHeight="1" x14ac:dyDescent="0.25">
      <c r="A44" s="43"/>
      <c r="B44" s="44" t="s">
        <v>7</v>
      </c>
      <c r="C44" s="44"/>
      <c r="D44" s="43"/>
      <c r="E44" s="45"/>
      <c r="F44" s="46"/>
      <c r="G44" s="47">
        <f>SUM(G10:G43)</f>
        <v>57552196</v>
      </c>
      <c r="H44" s="24"/>
      <c r="I44" s="24"/>
      <c r="J44" s="24"/>
      <c r="K44" s="24"/>
      <c r="L44" s="24"/>
      <c r="M44" s="24"/>
      <c r="O44" s="7"/>
    </row>
    <row r="45" spans="1:15" ht="21.75" customHeight="1" x14ac:dyDescent="0.25">
      <c r="A45" s="25"/>
      <c r="B45" s="49" t="s">
        <v>5</v>
      </c>
      <c r="C45" s="49"/>
      <c r="D45" s="49"/>
      <c r="E45" s="49"/>
      <c r="F45" s="49"/>
      <c r="G45" s="49"/>
      <c r="H45" s="24"/>
      <c r="I45" s="24"/>
      <c r="J45" s="24"/>
      <c r="K45" s="24"/>
      <c r="L45" s="24"/>
      <c r="M45" s="24"/>
      <c r="O45"/>
    </row>
    <row r="46" spans="1:15" ht="24" customHeight="1" x14ac:dyDescent="0.25">
      <c r="A46" s="25"/>
      <c r="B46" s="55" t="s">
        <v>9</v>
      </c>
      <c r="C46" s="55"/>
      <c r="D46" s="55"/>
      <c r="E46" s="55"/>
      <c r="F46" s="55"/>
      <c r="G46" s="55"/>
      <c r="H46" s="24"/>
      <c r="I46" s="24"/>
      <c r="J46" s="24"/>
      <c r="K46" s="24"/>
      <c r="L46" s="24"/>
      <c r="M46" s="24"/>
      <c r="O46"/>
    </row>
    <row r="47" spans="1:15" ht="36" customHeight="1" x14ac:dyDescent="0.25">
      <c r="A47" s="25"/>
      <c r="B47" s="56" t="s">
        <v>84</v>
      </c>
      <c r="C47" s="56"/>
      <c r="D47" s="56"/>
      <c r="E47" s="56"/>
      <c r="F47" s="56"/>
      <c r="G47" s="56"/>
      <c r="H47" s="24"/>
      <c r="I47" s="24"/>
      <c r="J47" s="24"/>
      <c r="K47" s="24"/>
      <c r="L47" s="24"/>
      <c r="M47" s="24"/>
      <c r="O47"/>
    </row>
    <row r="48" spans="1:15" ht="36.75" customHeight="1" x14ac:dyDescent="0.25">
      <c r="A48" s="26"/>
      <c r="B48" s="56" t="s">
        <v>85</v>
      </c>
      <c r="C48" s="56"/>
      <c r="D48" s="56"/>
      <c r="E48" s="56"/>
      <c r="F48" s="56"/>
      <c r="G48" s="56"/>
      <c r="H48" s="24"/>
      <c r="I48" s="24"/>
      <c r="J48" s="24"/>
      <c r="K48" s="24"/>
      <c r="L48" s="24"/>
      <c r="M48" s="24"/>
      <c r="O48"/>
    </row>
    <row r="49" spans="1:15" ht="374.25" customHeight="1" x14ac:dyDescent="0.25">
      <c r="A49" s="26"/>
      <c r="B49" s="54" t="s">
        <v>11</v>
      </c>
      <c r="C49" s="54"/>
      <c r="D49" s="54"/>
      <c r="E49" s="54"/>
      <c r="F49" s="54"/>
      <c r="G49" s="54"/>
      <c r="H49" s="24"/>
      <c r="I49" s="24"/>
      <c r="J49" s="24"/>
      <c r="K49" s="24"/>
      <c r="L49" s="24"/>
      <c r="M49" s="24"/>
      <c r="O49"/>
    </row>
    <row r="50" spans="1:15" s="12" customFormat="1" ht="75.75" customHeight="1" x14ac:dyDescent="0.25">
      <c r="A50" s="26"/>
      <c r="B50" s="49" t="s">
        <v>12</v>
      </c>
      <c r="C50" s="49"/>
      <c r="D50" s="49"/>
      <c r="E50" s="49"/>
      <c r="F50" s="49"/>
      <c r="G50" s="49"/>
      <c r="H50" s="24"/>
      <c r="I50" s="24"/>
      <c r="J50" s="24"/>
      <c r="K50" s="24"/>
      <c r="L50" s="24"/>
      <c r="M50" s="24"/>
    </row>
    <row r="51" spans="1:15" ht="51" customHeight="1" x14ac:dyDescent="0.25">
      <c r="A51" s="25"/>
      <c r="B51" s="12"/>
      <c r="C51" s="30" t="s">
        <v>10</v>
      </c>
      <c r="D51" s="24"/>
      <c r="E51" s="28"/>
      <c r="G51" s="28"/>
      <c r="H51" s="24"/>
      <c r="I51" s="24"/>
      <c r="J51" s="24"/>
      <c r="K51" s="24"/>
      <c r="L51" s="24"/>
      <c r="M51" s="24"/>
      <c r="O51"/>
    </row>
    <row r="52" spans="1:15" ht="1.5" customHeight="1" x14ac:dyDescent="0.3">
      <c r="A52" s="19"/>
      <c r="B52" s="18"/>
      <c r="C52" s="18"/>
      <c r="D52" s="33"/>
      <c r="E52" s="33"/>
      <c r="F52" s="33"/>
      <c r="G52" s="33"/>
      <c r="H52" s="18"/>
      <c r="I52" s="18"/>
      <c r="J52" s="18"/>
      <c r="K52" s="18"/>
      <c r="L52" s="18"/>
      <c r="M52" s="18"/>
      <c r="O52"/>
    </row>
    <row r="53" spans="1:15" x14ac:dyDescent="0.25">
      <c r="A53" s="25"/>
      <c r="B53" s="23"/>
      <c r="C53" s="23"/>
      <c r="D53" s="24"/>
      <c r="E53" s="24"/>
      <c r="F53" s="28"/>
      <c r="G53" s="28"/>
      <c r="H53" s="24"/>
      <c r="I53" s="24"/>
      <c r="J53" s="24"/>
      <c r="K53" s="24"/>
      <c r="L53" s="24"/>
      <c r="M53" s="24"/>
      <c r="O53"/>
    </row>
    <row r="54" spans="1:15" s="12" customFormat="1" x14ac:dyDescent="0.25">
      <c r="A54" s="25"/>
      <c r="B54" s="23"/>
      <c r="C54" s="23"/>
      <c r="D54" s="29"/>
      <c r="E54" s="29"/>
      <c r="F54" s="29"/>
      <c r="G54" s="30"/>
      <c r="H54" s="24"/>
      <c r="I54" s="24"/>
      <c r="J54" s="24"/>
      <c r="K54" s="24"/>
      <c r="L54" s="24"/>
      <c r="M54" s="24"/>
    </row>
    <row r="55" spans="1:15" s="12" customFormat="1" x14ac:dyDescent="0.25">
      <c r="A55" s="25"/>
      <c r="B55" s="23"/>
      <c r="C55" s="23"/>
      <c r="D55" s="24"/>
      <c r="E55" s="24"/>
      <c r="F55" s="28"/>
      <c r="G55" s="28"/>
      <c r="H55" s="24"/>
      <c r="I55" s="24"/>
      <c r="J55" s="24"/>
      <c r="K55" s="24"/>
      <c r="L55" s="24"/>
      <c r="M55" s="24"/>
    </row>
    <row r="56" spans="1:15" ht="34.5" customHeight="1" x14ac:dyDescent="0.25">
      <c r="A56" s="25"/>
      <c r="B56" s="23"/>
      <c r="C56" s="23"/>
      <c r="D56" s="31"/>
      <c r="E56" s="31"/>
      <c r="F56" s="31"/>
      <c r="G56" s="31"/>
      <c r="H56" s="24"/>
      <c r="I56" s="24"/>
      <c r="J56" s="24"/>
      <c r="K56" s="24"/>
      <c r="L56" s="24"/>
      <c r="M56" s="24"/>
      <c r="O56"/>
    </row>
    <row r="57" spans="1:15" x14ac:dyDescent="0.25">
      <c r="A57" s="25"/>
      <c r="B57" s="23"/>
      <c r="C57" s="23"/>
      <c r="D57" s="24"/>
      <c r="E57" s="24"/>
      <c r="F57" s="28"/>
      <c r="G57" s="28"/>
      <c r="H57" s="24"/>
      <c r="I57" s="24"/>
      <c r="J57" s="24"/>
      <c r="K57" s="24"/>
      <c r="L57" s="24"/>
      <c r="M57" s="24"/>
      <c r="O57"/>
    </row>
    <row r="58" spans="1:15" x14ac:dyDescent="0.25">
      <c r="A58" s="25"/>
      <c r="B58" s="23"/>
      <c r="C58" s="23"/>
      <c r="D58" s="29"/>
      <c r="E58" s="29"/>
      <c r="F58" s="29"/>
      <c r="G58" s="29"/>
      <c r="H58" s="24"/>
      <c r="I58" s="24"/>
      <c r="J58" s="24"/>
      <c r="K58" s="24"/>
      <c r="L58" s="24"/>
      <c r="M58" s="24"/>
      <c r="O58"/>
    </row>
    <row r="59" spans="1:15" x14ac:dyDescent="0.25">
      <c r="A59" s="26"/>
      <c r="B59" s="23"/>
      <c r="C59" s="23"/>
      <c r="D59" s="24"/>
      <c r="E59" s="24"/>
      <c r="F59" s="28"/>
      <c r="G59" s="28"/>
      <c r="H59" s="24"/>
      <c r="I59" s="24"/>
      <c r="J59" s="24"/>
      <c r="K59" s="24"/>
      <c r="L59" s="24"/>
      <c r="M59" s="24"/>
      <c r="O59"/>
    </row>
    <row r="60" spans="1:15" x14ac:dyDescent="0.25">
      <c r="A60" s="26"/>
      <c r="B60" s="32"/>
      <c r="C60" s="32"/>
      <c r="D60" s="32"/>
      <c r="E60" s="32"/>
      <c r="F60" s="32"/>
      <c r="G60" s="32"/>
      <c r="H60" s="24"/>
      <c r="I60" s="24"/>
      <c r="J60" s="24"/>
      <c r="K60" s="24"/>
      <c r="L60" s="24"/>
      <c r="M60" s="24"/>
      <c r="O60"/>
    </row>
    <row r="61" spans="1:15" x14ac:dyDescent="0.25">
      <c r="A61" s="26"/>
      <c r="B61" s="27"/>
      <c r="C61" s="27"/>
      <c r="D61" s="24"/>
      <c r="E61" s="24"/>
      <c r="F61" s="28"/>
      <c r="G61" s="28"/>
      <c r="H61" s="24"/>
      <c r="I61" s="24"/>
      <c r="J61" s="24"/>
      <c r="K61" s="24"/>
      <c r="L61" s="24"/>
      <c r="M61" s="24"/>
      <c r="O61"/>
    </row>
    <row r="62" spans="1:15" x14ac:dyDescent="0.25">
      <c r="A62" s="25"/>
      <c r="B62" s="27"/>
      <c r="C62" s="27"/>
      <c r="D62" s="24"/>
      <c r="E62" s="24"/>
      <c r="F62" s="28"/>
      <c r="G62" s="28"/>
      <c r="H62" s="24"/>
      <c r="I62" s="24"/>
      <c r="J62" s="24"/>
      <c r="K62" s="24"/>
      <c r="L62" s="24"/>
      <c r="M62" s="24"/>
      <c r="O62"/>
    </row>
    <row r="63" spans="1:15" ht="18.75" x14ac:dyDescent="0.3">
      <c r="A63" s="19"/>
      <c r="B63" s="20"/>
      <c r="C63" s="20"/>
      <c r="D63" s="18"/>
      <c r="E63" s="18"/>
      <c r="F63" s="21"/>
      <c r="G63" s="21"/>
      <c r="H63" s="18"/>
      <c r="I63" s="18"/>
      <c r="J63" s="18"/>
      <c r="K63" s="18"/>
      <c r="L63" s="18"/>
      <c r="M63" s="18"/>
      <c r="O63"/>
    </row>
    <row r="64" spans="1:15" ht="18.75" x14ac:dyDescent="0.3">
      <c r="A64" s="19"/>
      <c r="B64" s="20"/>
      <c r="C64" s="20"/>
      <c r="D64" s="18"/>
      <c r="E64" s="18"/>
      <c r="F64" s="21"/>
      <c r="G64" s="21"/>
      <c r="H64" s="18"/>
      <c r="I64" s="18"/>
      <c r="J64" s="18"/>
      <c r="K64" s="18"/>
      <c r="L64" s="18"/>
      <c r="M64" s="18"/>
      <c r="O64"/>
    </row>
    <row r="65" spans="1:15" ht="18.75" x14ac:dyDescent="0.3">
      <c r="A65" s="19"/>
      <c r="B65" s="20"/>
      <c r="C65" s="20"/>
      <c r="D65" s="18"/>
      <c r="E65" s="18"/>
      <c r="F65" s="21"/>
      <c r="G65" s="21"/>
      <c r="H65" s="18"/>
      <c r="I65" s="18"/>
      <c r="J65" s="18"/>
      <c r="K65" s="18"/>
      <c r="L65" s="18"/>
      <c r="M65" s="18"/>
      <c r="O65"/>
    </row>
    <row r="66" spans="1:15" ht="18.75" x14ac:dyDescent="0.3">
      <c r="A66" s="19"/>
      <c r="B66" s="20"/>
      <c r="C66" s="20"/>
      <c r="D66" s="18"/>
      <c r="E66" s="18"/>
      <c r="F66" s="21"/>
      <c r="G66" s="21"/>
      <c r="H66" s="18"/>
      <c r="I66" s="18"/>
      <c r="J66" s="18"/>
      <c r="K66" s="18"/>
      <c r="L66" s="18"/>
      <c r="M66" s="18"/>
      <c r="O66"/>
    </row>
    <row r="67" spans="1:15" ht="18.75" x14ac:dyDescent="0.3">
      <c r="A67" s="19"/>
      <c r="B67" s="20"/>
      <c r="C67" s="20"/>
      <c r="D67" s="18"/>
      <c r="E67" s="18"/>
      <c r="F67" s="21"/>
      <c r="G67" s="21"/>
      <c r="H67" s="18"/>
      <c r="I67" s="18"/>
      <c r="J67" s="18"/>
      <c r="K67" s="18"/>
      <c r="L67" s="18"/>
      <c r="M67" s="18"/>
      <c r="O67"/>
    </row>
    <row r="68" spans="1:15" ht="18.75" x14ac:dyDescent="0.3">
      <c r="A68" s="19"/>
      <c r="B68" s="20"/>
      <c r="C68" s="20"/>
      <c r="D68" s="18"/>
      <c r="E68" s="18"/>
      <c r="F68" s="21"/>
      <c r="G68" s="21"/>
      <c r="H68" s="18"/>
      <c r="I68" s="18"/>
      <c r="J68" s="18"/>
      <c r="K68" s="18"/>
      <c r="L68" s="18"/>
      <c r="M68" s="1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11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11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11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9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9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9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9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11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11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11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9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9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x14ac:dyDescent="0.25">
      <c r="A95" s="5"/>
      <c r="B95" s="3"/>
      <c r="C95" s="3"/>
      <c r="D95" s="2"/>
      <c r="E95" s="2"/>
      <c r="O95"/>
    </row>
    <row r="96" spans="1:15" x14ac:dyDescent="0.25">
      <c r="A96" s="5"/>
      <c r="B96" s="3"/>
      <c r="C96" s="3"/>
      <c r="D96" s="2"/>
      <c r="E96" s="2"/>
      <c r="O96"/>
    </row>
    <row r="97" spans="1:15" x14ac:dyDescent="0.25">
      <c r="A97" s="5"/>
      <c r="B97" s="3"/>
      <c r="C97" s="3"/>
      <c r="D97" s="2"/>
      <c r="E97" s="2"/>
      <c r="O97"/>
    </row>
    <row r="98" spans="1:15" x14ac:dyDescent="0.25">
      <c r="A98" s="5"/>
      <c r="B98" s="3"/>
      <c r="C98" s="3"/>
      <c r="D98" s="2"/>
      <c r="E98" s="2"/>
      <c r="O98"/>
    </row>
    <row r="99" spans="1:15" x14ac:dyDescent="0.25">
      <c r="A99" s="6"/>
      <c r="B99" s="3"/>
      <c r="C99" s="3"/>
      <c r="D99" s="2"/>
      <c r="E99" s="2"/>
      <c r="O99"/>
    </row>
    <row r="100" spans="1:15" x14ac:dyDescent="0.25">
      <c r="A100" s="6"/>
      <c r="B100" s="3"/>
      <c r="C100" s="3"/>
      <c r="D100" s="2"/>
      <c r="E100" s="2"/>
      <c r="O100"/>
    </row>
    <row r="101" spans="1:15" x14ac:dyDescent="0.25">
      <c r="A101" s="6"/>
      <c r="B101" s="3"/>
      <c r="C101" s="3"/>
      <c r="D101" s="2"/>
      <c r="E101" s="2"/>
      <c r="O101"/>
    </row>
    <row r="102" spans="1:15" x14ac:dyDescent="0.25">
      <c r="A102" s="5"/>
      <c r="B102" s="3"/>
      <c r="C102" s="3"/>
      <c r="D102" s="2"/>
      <c r="E102" s="2"/>
      <c r="O102"/>
    </row>
    <row r="103" spans="1:15" x14ac:dyDescent="0.25">
      <c r="A103" s="5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5"/>
      <c r="B107" s="3"/>
      <c r="C107" s="3"/>
      <c r="D107" s="2"/>
      <c r="E107" s="2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6"/>
      <c r="B159" s="4"/>
      <c r="C159" s="4"/>
      <c r="O159"/>
    </row>
    <row r="160" spans="1:15" x14ac:dyDescent="0.25">
      <c r="A160" s="6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6"/>
      <c r="B169" s="4"/>
      <c r="C169" s="4"/>
      <c r="O169"/>
    </row>
    <row r="170" spans="1:15" x14ac:dyDescent="0.25">
      <c r="A170" s="6"/>
      <c r="B170" s="4"/>
      <c r="C170" s="4"/>
      <c r="O170"/>
    </row>
    <row r="171" spans="1:15" x14ac:dyDescent="0.25">
      <c r="A171" s="6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6"/>
      <c r="O239"/>
    </row>
    <row r="240" spans="1:15" x14ac:dyDescent="0.25">
      <c r="A240" s="6"/>
      <c r="O240"/>
    </row>
    <row r="241" spans="1:15" x14ac:dyDescent="0.25">
      <c r="A241" s="6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6"/>
      <c r="O249"/>
    </row>
    <row r="250" spans="1:15" x14ac:dyDescent="0.25">
      <c r="A250" s="6"/>
      <c r="O250"/>
    </row>
    <row r="251" spans="1:15" x14ac:dyDescent="0.25">
      <c r="A251" s="6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6"/>
      <c r="O259"/>
    </row>
    <row r="260" spans="1:15" x14ac:dyDescent="0.25">
      <c r="A260" s="6"/>
      <c r="O260"/>
    </row>
    <row r="261" spans="1:15" x14ac:dyDescent="0.25">
      <c r="A261" s="6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1"/>
      <c r="O264"/>
    </row>
    <row r="265" spans="1:15" x14ac:dyDescent="0.25">
      <c r="A265" s="1"/>
      <c r="O265"/>
    </row>
    <row r="266" spans="1:15" x14ac:dyDescent="0.25">
      <c r="A266" s="1"/>
      <c r="O266"/>
    </row>
  </sheetData>
  <autoFilter ref="B1:B268"/>
  <mergeCells count="9">
    <mergeCell ref="B50:G50"/>
    <mergeCell ref="A2:M4"/>
    <mergeCell ref="A5:M6"/>
    <mergeCell ref="A7:M8"/>
    <mergeCell ref="B45:G45"/>
    <mergeCell ref="B49:G49"/>
    <mergeCell ref="B46:G46"/>
    <mergeCell ref="B47:G47"/>
    <mergeCell ref="B48:G48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32" max="6" man="1"/>
    <brk id="48" max="16383" man="1"/>
    <brk id="52" max="6" man="1"/>
    <brk id="5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2024-02-29T05:41:34Z</cp:lastPrinted>
  <dcterms:created xsi:type="dcterms:W3CDTF">2020-01-31T07:01:33Z</dcterms:created>
  <dcterms:modified xsi:type="dcterms:W3CDTF">2024-02-29T05:43:32Z</dcterms:modified>
</cp:coreProperties>
</file>