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Лист1!$A$1:$M$22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0" i="1"/>
  <c r="G14" i="1" l="1"/>
</calcChain>
</file>

<file path=xl/sharedStrings.xml><?xml version="1.0" encoding="utf-8"?>
<sst xmlns="http://schemas.openxmlformats.org/spreadsheetml/2006/main" count="31" uniqueCount="27">
  <si>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</si>
  <si>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</si>
  <si>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</si>
  <si>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</si>
  <si>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</si>
  <si>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</si>
  <si>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</si>
  <si>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</si>
  <si>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</si>
  <si>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</si>
  <si>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</si>
  <si>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</si>
  <si>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</si>
  <si>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</si>
  <si>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
Техническая спецификация
</t>
  </si>
  <si>
    <t xml:space="preserve">Алматинская область, Жамбылский район, село Узынагаш ул Жанакурлыс 48 А                                                                      "03"  апреля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</si>
  <si>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</si>
  <si>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10.04.2023 года время: 14 часов 00 минут.</t>
  </si>
  <si>
    <t xml:space="preserve">Объявление №69
о проведении закупа ЛС и МИ
способом запроса ценовых предложений на 2023 год
</t>
  </si>
  <si>
    <t xml:space="preserve">Тестовый ушной вкладыш </t>
  </si>
  <si>
    <t>уп</t>
  </si>
  <si>
    <t xml:space="preserve">Пластмассовые, многоразовые на 70 исследований, не подлежит дезинфекции </t>
  </si>
  <si>
    <t>шт</t>
  </si>
  <si>
    <t xml:space="preserve">Тестовый ушной вкладыш упаковка 100 штук: 
Размер: 
3мм, желтый
для Портативного устройства регистрации отоакустической эмиссии OtoRead    Intercoustics  2014года, выпуск №3075133 производитель  Дания 
</t>
  </si>
  <si>
    <t xml:space="preserve">Тестовый ушной вкладыш, 
упаковка 100 штук: 
Размер: 
4мм, красный
для Портативного устройства регистрации отоакустической эмиссии OtoRead   Intercoustics  2014года, выпуск №3075133 производитель  Дания 
</t>
  </si>
  <si>
    <t xml:space="preserve">Тестовый ушной вкладыш, 
упаковка 100 штук: 
Размер: 
6мм, зеленый
для Портативного устройства регистрации отоакустической эмиссии OtoRead   Intercoustics  2014года, выпуск №3075133 производитель  Дания 
</t>
  </si>
  <si>
    <t xml:space="preserve">Насадка к зонду OtoRead,
для Портативного устройства отоакустической эмиссии OtoRead
Intercoustics  2014года, выпуск №3075133 производитель  Дания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</si>
</sst>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top"/>
    </xf>
    <xf numFmtId="0" fontId="12" fillId="3" borderId="4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/>
    </xf>
    <xf numFmtId="166" fontId="12" fillId="0" borderId="1" xfId="1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3" zoomScale="73" zoomScaleNormal="73" zoomScaleSheetLayoutView="73" workbookViewId="0">
      <selection activeCell="A2" sqref="A2:M18"/>
    </sheetView>
  </sheetViews>
  <sheetFormatPr defaultRowHeight="15" x14ac:dyDescent="0.25"/>
  <cols>
    <col min="1" max="1" width="9.5703125" customWidth="1"/>
    <col min="2" max="2" width="34" customWidth="1"/>
    <col min="3" max="3" width="56.42578125" style="12" customWidth="1"/>
    <col min="4" max="4" width="11.1406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13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7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52.5" customHeight="1" x14ac:dyDescent="0.25">
      <c r="A9" s="39" t="s">
        <v>2</v>
      </c>
      <c r="B9" s="39" t="s">
        <v>0</v>
      </c>
      <c r="C9" s="39" t="s">
        <v>14</v>
      </c>
      <c r="D9" s="39" t="s">
        <v>1</v>
      </c>
      <c r="E9" s="40" t="s">
        <v>4</v>
      </c>
      <c r="F9" s="40" t="s">
        <v>3</v>
      </c>
      <c r="G9" s="40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84" customHeight="1" x14ac:dyDescent="0.25">
      <c r="A10" s="44">
        <v>1</v>
      </c>
      <c r="B10" s="48" t="s">
        <v>19</v>
      </c>
      <c r="C10" s="64" t="s">
        <v>23</v>
      </c>
      <c r="D10" s="52" t="s">
        <v>20</v>
      </c>
      <c r="E10" s="51">
        <v>10</v>
      </c>
      <c r="F10" s="54">
        <v>30000</v>
      </c>
      <c r="G10" s="55">
        <f>E10*F10</f>
        <v>300000</v>
      </c>
      <c r="H10" s="37"/>
      <c r="I10" s="37"/>
      <c r="J10" s="37"/>
      <c r="K10" s="37"/>
      <c r="L10" s="37"/>
      <c r="M10" s="37"/>
      <c r="O10" s="16"/>
    </row>
    <row r="11" spans="1:15" s="15" customFormat="1" ht="93.75" customHeight="1" x14ac:dyDescent="0.25">
      <c r="A11" s="44">
        <v>2</v>
      </c>
      <c r="B11" s="48" t="s">
        <v>19</v>
      </c>
      <c r="C11" s="45" t="s">
        <v>24</v>
      </c>
      <c r="D11" s="53" t="s">
        <v>20</v>
      </c>
      <c r="E11" s="51">
        <v>10</v>
      </c>
      <c r="F11" s="54">
        <v>30000</v>
      </c>
      <c r="G11" s="55">
        <f t="shared" ref="G11:G13" si="0">E11*F11</f>
        <v>300000</v>
      </c>
      <c r="H11" s="37"/>
      <c r="I11" s="37"/>
      <c r="J11" s="37"/>
      <c r="K11" s="37"/>
      <c r="L11" s="37"/>
      <c r="M11" s="37"/>
      <c r="O11" s="16"/>
    </row>
    <row r="12" spans="1:15" s="15" customFormat="1" ht="95.25" customHeight="1" x14ac:dyDescent="0.25">
      <c r="A12" s="44">
        <v>3</v>
      </c>
      <c r="B12" s="48" t="s">
        <v>19</v>
      </c>
      <c r="C12" s="45" t="s">
        <v>25</v>
      </c>
      <c r="D12" s="53" t="s">
        <v>20</v>
      </c>
      <c r="E12" s="51">
        <v>10</v>
      </c>
      <c r="F12" s="54">
        <v>30000</v>
      </c>
      <c r="G12" s="55">
        <f t="shared" si="0"/>
        <v>300000</v>
      </c>
      <c r="H12" s="37"/>
      <c r="I12" s="37"/>
      <c r="J12" s="37"/>
      <c r="K12" s="37"/>
      <c r="L12" s="37"/>
      <c r="M12" s="37"/>
      <c r="O12" s="16"/>
    </row>
    <row r="13" spans="1:15" s="15" customFormat="1" ht="93" customHeight="1" x14ac:dyDescent="0.25">
      <c r="A13" s="44">
        <v>4</v>
      </c>
      <c r="B13" s="49" t="s">
        <v>26</v>
      </c>
      <c r="C13" s="49" t="s">
        <v>21</v>
      </c>
      <c r="D13" s="50" t="s">
        <v>22</v>
      </c>
      <c r="E13" s="51">
        <v>30</v>
      </c>
      <c r="F13" s="54">
        <v>5500</v>
      </c>
      <c r="G13" s="55">
        <f t="shared" si="0"/>
        <v>165000</v>
      </c>
      <c r="H13" s="37"/>
      <c r="I13" s="37"/>
      <c r="J13" s="37"/>
      <c r="K13" s="37"/>
      <c r="L13" s="37"/>
      <c r="M13" s="37"/>
      <c r="O13" s="16"/>
    </row>
    <row r="14" spans="1:15" s="12" customFormat="1" ht="18.75" customHeight="1" x14ac:dyDescent="0.25">
      <c r="A14" s="38"/>
      <c r="B14" s="46" t="s">
        <v>8</v>
      </c>
      <c r="C14" s="46"/>
      <c r="D14" s="41"/>
      <c r="E14" s="42"/>
      <c r="F14" s="43"/>
      <c r="G14" s="47">
        <f>SUM(G10:G13)</f>
        <v>1065000</v>
      </c>
      <c r="H14" s="8"/>
      <c r="I14" s="8"/>
      <c r="J14" s="8"/>
      <c r="K14" s="8"/>
      <c r="L14" s="8"/>
      <c r="M14" s="8"/>
      <c r="O14" s="7"/>
    </row>
    <row r="15" spans="1:15" ht="47.25" customHeight="1" x14ac:dyDescent="0.25">
      <c r="A15" s="5"/>
      <c r="B15" s="56" t="s">
        <v>5</v>
      </c>
      <c r="C15" s="56"/>
      <c r="D15" s="56"/>
      <c r="E15" s="56"/>
      <c r="F15" s="56"/>
      <c r="G15" s="56"/>
      <c r="H15" s="2"/>
      <c r="I15" s="2"/>
      <c r="J15" s="2"/>
      <c r="K15" s="2"/>
      <c r="L15" s="2"/>
      <c r="M15" s="2"/>
      <c r="O15"/>
    </row>
    <row r="16" spans="1:15" ht="24" customHeight="1" x14ac:dyDescent="0.25">
      <c r="A16" s="5"/>
      <c r="B16" s="62" t="s">
        <v>12</v>
      </c>
      <c r="C16" s="62"/>
      <c r="D16" s="62"/>
      <c r="E16" s="62"/>
      <c r="F16" s="62"/>
      <c r="G16" s="62"/>
      <c r="H16" s="2"/>
      <c r="I16" s="2"/>
      <c r="J16" s="2"/>
      <c r="K16" s="2"/>
      <c r="L16" s="2"/>
      <c r="M16" s="2"/>
      <c r="O16"/>
    </row>
    <row r="17" spans="1:15" ht="54" customHeight="1" x14ac:dyDescent="0.25">
      <c r="A17" s="5"/>
      <c r="B17" s="63" t="s">
        <v>16</v>
      </c>
      <c r="C17" s="63"/>
      <c r="D17" s="63"/>
      <c r="E17" s="63"/>
      <c r="F17" s="63"/>
      <c r="G17" s="63"/>
      <c r="H17" s="2"/>
      <c r="I17" s="2"/>
      <c r="J17" s="2"/>
      <c r="K17" s="2"/>
      <c r="L17" s="2"/>
      <c r="M17" s="2"/>
      <c r="O17"/>
    </row>
    <row r="18" spans="1:15" ht="36.75" customHeight="1" x14ac:dyDescent="0.25">
      <c r="A18" s="6"/>
      <c r="B18" s="63" t="s">
        <v>17</v>
      </c>
      <c r="C18" s="63"/>
      <c r="D18" s="63"/>
      <c r="E18" s="63"/>
      <c r="F18" s="63"/>
      <c r="G18" s="63"/>
      <c r="H18" s="2"/>
      <c r="I18" s="2"/>
      <c r="J18" s="2"/>
      <c r="K18" s="2"/>
      <c r="L18" s="2"/>
      <c r="M18" s="2"/>
      <c r="O18"/>
    </row>
    <row r="19" spans="1:15" ht="379.5" customHeight="1" x14ac:dyDescent="0.25">
      <c r="A19" s="11"/>
      <c r="B19" s="61" t="s">
        <v>11</v>
      </c>
      <c r="C19" s="61"/>
      <c r="D19" s="61"/>
      <c r="E19" s="61"/>
      <c r="F19" s="61"/>
      <c r="G19" s="61"/>
      <c r="H19" s="8"/>
      <c r="I19" s="8"/>
      <c r="J19" s="8"/>
      <c r="K19" s="8"/>
      <c r="L19" s="8"/>
      <c r="M19" s="8"/>
      <c r="O19"/>
    </row>
    <row r="20" spans="1:15" s="12" customFormat="1" ht="120.75" customHeight="1" x14ac:dyDescent="0.25">
      <c r="A20" s="11"/>
      <c r="B20" s="56" t="s">
        <v>6</v>
      </c>
      <c r="C20" s="56"/>
      <c r="D20" s="56"/>
      <c r="E20" s="56"/>
      <c r="F20" s="56"/>
      <c r="G20" s="56"/>
      <c r="H20" s="8"/>
      <c r="I20" s="8"/>
      <c r="J20" s="8"/>
      <c r="K20" s="8"/>
      <c r="L20" s="8"/>
      <c r="M20" s="8"/>
    </row>
    <row r="21" spans="1:15" ht="51" customHeight="1" x14ac:dyDescent="0.3">
      <c r="A21" s="20"/>
      <c r="C21" s="35" t="s">
        <v>9</v>
      </c>
      <c r="D21" s="19"/>
      <c r="E21" s="36" t="s">
        <v>10</v>
      </c>
      <c r="F21" s="22"/>
      <c r="G21" s="22"/>
      <c r="H21" s="19"/>
      <c r="I21" s="19"/>
      <c r="J21" s="19"/>
      <c r="K21" s="19"/>
      <c r="L21" s="19"/>
      <c r="M21" s="19"/>
      <c r="O21"/>
    </row>
    <row r="22" spans="1:15" ht="1.5" customHeight="1" x14ac:dyDescent="0.3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8" max="12" man="1"/>
    <brk id="22" max="8" man="1"/>
    <brk id="29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2023-04-03T09:58:49Z</cp:lastPrinted>
  <dcterms:created xsi:type="dcterms:W3CDTF">2020-01-31T07:01:33Z</dcterms:created>
  <dcterms:modified xsi:type="dcterms:W3CDTF">2023-04-03T10:10:33Z</dcterms:modified>
</cp:coreProperties>
</file>