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Лист1!$A$1:$H$20</definedName>
  </definedNames>
  <calcPr calcId="152511"/>
</workbook>
</file>

<file path=xl/calcChain.xml><?xml version="1.0" encoding="utf-8"?>
<calcChain xmlns="http://schemas.openxmlformats.org/spreadsheetml/2006/main">
  <c r="F10" i="1" l="1"/>
  <c r="F12" i="1"/>
  <c r="F11" i="1"/>
</calcChain>
</file>

<file path=xl/sharedStrings.xml><?xml version="1.0" encoding="utf-8"?>
<sst xmlns="http://schemas.openxmlformats.org/spreadsheetml/2006/main" count="21" uniqueCount="21">
  <si>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</si>
  <si>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</si>
  <si>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</si>
  <si>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</si>
  <si>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</si>
  <si>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</si>
  <si>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</si>
  <si>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</si>
  <si>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</si>
  <si>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</si>
  <si>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</si>
  <si>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 xml:space="preserve">                                                                                          Директор                                             Сураужанова Д.А.</t>
  </si>
  <si>
    <t xml:space="preserve">Алматинская область, Жамбылский район, село Узынагаш ул Жанакурлыс 48 А                                                           "23" октября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</si>
  <si>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30.10.2023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</si>
  <si>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30.10.2023 года время: 14 часов 00 минут.</t>
  </si>
  <si>
    <t>флак</t>
  </si>
  <si>
    <t>штука</t>
  </si>
  <si>
    <t xml:space="preserve">итого </t>
  </si>
  <si>
    <t>ПРОБИРКИ ТИП ФАЛЬКОН (КОНИЧЕСКИЕ) СТЕРИЛЬНЫЕ И АСЕПТИЧЕСКИЕ, ДЛЯ СБОРА МОКРОТЫ, Вид ёмкости: 50 мл. (градуировка до 50 мл., шаг — 5 мл.).
Пробирка не применима для работы с органическими растворителями. Пробирки Фалькон предназначена для аналитических работ и центрифугирования исследуемых материалов, для проведения химических, биологических, микробиологических процедур, а также для отбора проб (чаще всего, мокроты) и для проведения в малых объемах химических реакций. (цвет крышки красный)</t>
  </si>
  <si>
    <t xml:space="preserve">Объявление №158
о проведении закупа ЛС и МИ
способом запроса ценовых предложений на 2023 год
</t>
  </si>
  <si>
    <t>Беродуал                                                                                                                                                                                            Раствор для ингаляций, ипратропия бромида моно-гидрат 26,10 мг, фенотерола гидробромид 50,0 мг,20мл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</si>
</sst>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2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65" fontId="13" fillId="0" borderId="4" xfId="1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165" fontId="12" fillId="0" borderId="0" xfId="11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165" fontId="12" fillId="0" borderId="4" xfId="11" applyFont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12" fillId="0" borderId="4" xfId="11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165" fontId="13" fillId="0" borderId="1" xfId="11" applyFont="1" applyBorder="1" applyAlignment="1">
      <alignment horizontal="center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5" zoomScaleNormal="73" zoomScaleSheetLayoutView="75" workbookViewId="0">
      <selection activeCell="A2" sqref="A2:L17"/>
    </sheetView>
  </sheetViews>
  <sheetFormatPr defaultRowHeight="15" x14ac:dyDescent="0.25"/>
  <cols>
    <col min="1" max="1" width="9.5703125" customWidth="1"/>
    <col min="2" max="2" width="69.42578125" customWidth="1"/>
    <col min="3" max="3" width="14.28515625" customWidth="1"/>
    <col min="4" max="4" width="13.855468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2" t="s">
        <v>19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28.5" customHeight="1" x14ac:dyDescent="0.25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</row>
    <row r="4" spans="1:14" ht="24" customHeight="1" x14ac:dyDescent="0.2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</row>
    <row r="5" spans="1:14" ht="18" customHeight="1" x14ac:dyDescent="0.25">
      <c r="A5" s="54" t="s">
        <v>12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4" ht="15" customHeight="1" x14ac:dyDescent="0.25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</row>
    <row r="7" spans="1:14" x14ac:dyDescent="0.25">
      <c r="A7" s="55" t="s">
        <v>8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</row>
    <row r="8" spans="1:14" ht="91.5" customHeight="1" x14ac:dyDescent="0.25">
      <c r="A8" s="55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4" s="15" customFormat="1" ht="60" customHeight="1" x14ac:dyDescent="0.25">
      <c r="A9" s="35" t="s">
        <v>2</v>
      </c>
      <c r="B9" s="36" t="s">
        <v>0</v>
      </c>
      <c r="C9" s="36" t="s">
        <v>1</v>
      </c>
      <c r="D9" s="37" t="s">
        <v>4</v>
      </c>
      <c r="E9" s="37" t="s">
        <v>3</v>
      </c>
      <c r="F9" s="37" t="s">
        <v>6</v>
      </c>
      <c r="G9" s="24"/>
      <c r="H9" s="24"/>
      <c r="I9" s="24"/>
      <c r="J9" s="24"/>
      <c r="K9" s="24"/>
      <c r="L9" s="24"/>
      <c r="N9" s="16"/>
    </row>
    <row r="10" spans="1:14" s="15" customFormat="1" ht="57.75" customHeight="1" x14ac:dyDescent="0.25">
      <c r="A10" s="43">
        <v>1</v>
      </c>
      <c r="B10" s="47" t="s">
        <v>20</v>
      </c>
      <c r="C10" s="47" t="s">
        <v>15</v>
      </c>
      <c r="D10" s="48">
        <v>300</v>
      </c>
      <c r="E10" s="46">
        <v>1799.24</v>
      </c>
      <c r="F10" s="45">
        <f>D10*E10</f>
        <v>539772</v>
      </c>
      <c r="G10" s="24"/>
      <c r="H10" s="24"/>
      <c r="I10" s="24"/>
      <c r="J10" s="24"/>
      <c r="K10" s="24"/>
      <c r="L10" s="24"/>
      <c r="N10" s="16"/>
    </row>
    <row r="11" spans="1:14" s="15" customFormat="1" ht="146.25" customHeight="1" x14ac:dyDescent="0.25">
      <c r="A11" s="43">
        <v>2</v>
      </c>
      <c r="B11" s="44" t="s">
        <v>18</v>
      </c>
      <c r="C11" s="49" t="s">
        <v>16</v>
      </c>
      <c r="D11" s="49">
        <v>1000</v>
      </c>
      <c r="E11" s="50">
        <v>85</v>
      </c>
      <c r="F11" s="45">
        <f>D11*E11</f>
        <v>85000</v>
      </c>
      <c r="G11" s="24"/>
      <c r="H11" s="24"/>
      <c r="I11" s="24"/>
      <c r="J11" s="24"/>
      <c r="K11" s="24"/>
      <c r="L11" s="24"/>
      <c r="N11" s="16"/>
    </row>
    <row r="12" spans="1:14" s="15" customFormat="1" ht="29.25" customHeight="1" x14ac:dyDescent="0.25">
      <c r="A12" s="38"/>
      <c r="B12" s="59" t="s">
        <v>17</v>
      </c>
      <c r="C12" s="59"/>
      <c r="D12" s="60"/>
      <c r="E12" s="60"/>
      <c r="F12" s="61">
        <f>SUM(F10:F11)</f>
        <v>624772</v>
      </c>
      <c r="G12" s="24"/>
      <c r="H12" s="24"/>
      <c r="I12" s="24"/>
      <c r="J12" s="24"/>
      <c r="K12" s="24"/>
      <c r="L12" s="24"/>
      <c r="N12" s="16"/>
    </row>
    <row r="13" spans="1:14" s="15" customFormat="1" ht="24.75" customHeight="1" x14ac:dyDescent="0.25">
      <c r="A13" s="39"/>
      <c r="B13" s="40"/>
      <c r="C13" s="40"/>
      <c r="D13" s="41"/>
      <c r="E13" s="41"/>
      <c r="F13" s="42"/>
      <c r="G13" s="24"/>
      <c r="H13" s="24"/>
      <c r="I13" s="24"/>
      <c r="J13" s="24"/>
      <c r="K13" s="24"/>
      <c r="L13" s="24"/>
      <c r="N13" s="16"/>
    </row>
    <row r="14" spans="1:14" ht="31.5" customHeight="1" x14ac:dyDescent="0.25">
      <c r="A14" s="26"/>
      <c r="B14" s="51" t="s">
        <v>5</v>
      </c>
      <c r="C14" s="51"/>
      <c r="D14" s="51"/>
      <c r="E14" s="51"/>
      <c r="F14" s="51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57" t="s">
        <v>7</v>
      </c>
      <c r="C15" s="57"/>
      <c r="D15" s="57"/>
      <c r="E15" s="57"/>
      <c r="F15" s="57"/>
      <c r="G15" s="25"/>
      <c r="H15" s="25"/>
      <c r="I15" s="25"/>
      <c r="J15" s="25"/>
      <c r="K15" s="25"/>
      <c r="L15" s="25"/>
      <c r="N15"/>
    </row>
    <row r="16" spans="1:14" ht="57.75" customHeight="1" x14ac:dyDescent="0.25">
      <c r="A16" s="26"/>
      <c r="B16" s="58" t="s">
        <v>13</v>
      </c>
      <c r="C16" s="58"/>
      <c r="D16" s="58"/>
      <c r="E16" s="58"/>
      <c r="F16" s="58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58" t="s">
        <v>14</v>
      </c>
      <c r="C17" s="58"/>
      <c r="D17" s="58"/>
      <c r="E17" s="58"/>
      <c r="F17" s="58"/>
      <c r="G17" s="25"/>
      <c r="H17" s="25"/>
      <c r="I17" s="25"/>
      <c r="J17" s="25"/>
      <c r="K17" s="25"/>
      <c r="L17" s="25"/>
      <c r="N17"/>
    </row>
    <row r="18" spans="1:14" ht="395.25" customHeight="1" x14ac:dyDescent="0.25">
      <c r="A18" s="27"/>
      <c r="B18" s="56" t="s">
        <v>10</v>
      </c>
      <c r="C18" s="56"/>
      <c r="D18" s="56"/>
      <c r="E18" s="56"/>
      <c r="F18" s="56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1" t="s">
        <v>9</v>
      </c>
      <c r="C19" s="51"/>
      <c r="D19" s="51"/>
      <c r="E19" s="51"/>
      <c r="F19" s="51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t="s">
        <v>11</v>
      </c>
      <c r="C20" s="25"/>
      <c r="D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2023-10-23T11:13:42Z</cp:lastPrinted>
  <dcterms:created xsi:type="dcterms:W3CDTF">2020-01-31T07:01:33Z</dcterms:created>
  <dcterms:modified xsi:type="dcterms:W3CDTF">2023-10-23T11:14:18Z</dcterms:modified>
</cp:coreProperties>
</file>