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0" i="1" l="1"/>
  <c r="F13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<sst xmlns="http://schemas.openxmlformats.org/spreadsheetml/2006/main" count="24" uniqueCount="23">
  <si>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</si>
  <si>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</si>
  <si>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</si>
  <si>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</si>
  <si>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</si>
  <si>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</si>
  <si>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</si>
  <si>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</si>
  <si>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</si>
  <si>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</si>
  <si>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</si>
  <si>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</si>
  <si>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</si>
  <si>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Ксилат 200 мл                                                                      Раствор для инфузий, 200 мл, №1</t>
  </si>
  <si>
    <t>фл</t>
  </si>
  <si>
    <t>Тивортин Аспартат  Раствор для инфузий 4,2% 100 мг/мл, №1</t>
  </si>
  <si>
    <t xml:space="preserve">Алматинская область, Жамбылский район, село Узынагаш ул Жанакурлыс 48 А                                                                  "07"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</si>
  <si>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</si>
  <si>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14.11.2022 года время: 14 часов 00 минут.</t>
  </si>
  <si>
    <t xml:space="preserve">Объявление №126
о проведении закупа ЛС 
способом запроса ценовых предложений на 2022 год
</t>
  </si>
  <si>
    <t>Биовен МОНО раствор инфузий  50 мл №1</t>
  </si>
  <si>
    <t>бут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</si>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</sst>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17"/>
    </sheetView>
  </sheetViews>
  <sheetFormatPr defaultRowHeight="15" x14ac:dyDescent="0.25"/>
  <cols>
    <col min="1" max="1" width="9.28515625" customWidth="1"/>
    <col min="2" max="2" width="56.5703125" customWidth="1"/>
    <col min="3" max="3" width="22.140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22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7</v>
      </c>
      <c r="G9" s="42"/>
      <c r="H9" s="42"/>
      <c r="I9" s="42"/>
      <c r="J9" s="42"/>
      <c r="K9" s="42"/>
      <c r="L9" s="42"/>
      <c r="N9" s="16"/>
    </row>
    <row r="10" spans="1:14" s="15" customFormat="1" ht="28.5" customHeight="1" x14ac:dyDescent="0.25">
      <c r="A10" s="40">
        <v>1</v>
      </c>
      <c r="B10" s="48" t="s">
        <v>20</v>
      </c>
      <c r="C10" s="46" t="s">
        <v>14</v>
      </c>
      <c r="D10" s="46">
        <v>10</v>
      </c>
      <c r="E10" s="46">
        <v>53629.73</v>
      </c>
      <c r="F10" s="45">
        <f>D10*E10</f>
        <v>536297.30000000005</v>
      </c>
      <c r="G10" s="42"/>
      <c r="H10" s="42"/>
      <c r="I10" s="42"/>
      <c r="J10" s="42"/>
      <c r="K10" s="42"/>
      <c r="L10" s="42"/>
      <c r="N10" s="16"/>
    </row>
    <row r="11" spans="1:14" s="15" customFormat="1" ht="58.5" customHeight="1" x14ac:dyDescent="0.25">
      <c r="A11" s="40">
        <v>2</v>
      </c>
      <c r="B11" s="49" t="s">
        <v>13</v>
      </c>
      <c r="C11" s="47" t="s">
        <v>14</v>
      </c>
      <c r="D11" s="47">
        <v>40</v>
      </c>
      <c r="E11" s="47">
        <v>2432.2800000000002</v>
      </c>
      <c r="F11" s="45">
        <f>D11*E11</f>
        <v>97291.200000000012</v>
      </c>
      <c r="G11" s="42"/>
      <c r="H11" s="42"/>
      <c r="I11" s="42"/>
      <c r="J11" s="42"/>
      <c r="K11" s="42"/>
      <c r="L11" s="42"/>
      <c r="N11" s="16"/>
    </row>
    <row r="12" spans="1:14" s="15" customFormat="1" ht="54" customHeight="1" x14ac:dyDescent="0.25">
      <c r="A12" s="40">
        <v>3</v>
      </c>
      <c r="B12" s="49" t="s">
        <v>15</v>
      </c>
      <c r="C12" s="47" t="s">
        <v>21</v>
      </c>
      <c r="D12" s="47">
        <v>20</v>
      </c>
      <c r="E12" s="47">
        <v>4220</v>
      </c>
      <c r="F12" s="45">
        <f t="shared" ref="F12" si="0">D12*E12</f>
        <v>84400</v>
      </c>
      <c r="G12" s="42"/>
      <c r="H12" s="42"/>
      <c r="I12" s="42"/>
      <c r="J12" s="42"/>
      <c r="K12" s="42"/>
      <c r="L12" s="42"/>
      <c r="N12" s="16"/>
    </row>
    <row r="13" spans="1:14" s="12" customFormat="1" ht="18.75" customHeight="1" x14ac:dyDescent="0.25">
      <c r="A13" s="36"/>
      <c r="B13" s="35" t="s">
        <v>9</v>
      </c>
      <c r="C13" s="36"/>
      <c r="D13" s="37"/>
      <c r="E13" s="38"/>
      <c r="F13" s="39">
        <f>SUM(F10:F12)</f>
        <v>717988.5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9"/>
      <c r="B14" s="50" t="s">
        <v>5</v>
      </c>
      <c r="C14" s="50"/>
      <c r="D14" s="50"/>
      <c r="E14" s="50"/>
      <c r="F14" s="50"/>
      <c r="G14" s="8"/>
      <c r="H14" s="8"/>
      <c r="I14" s="8"/>
      <c r="J14" s="8"/>
      <c r="K14" s="8"/>
      <c r="L14" s="8"/>
      <c r="N14"/>
    </row>
    <row r="15" spans="1:14" ht="24" customHeight="1" x14ac:dyDescent="0.25">
      <c r="A15" s="9"/>
      <c r="B15" s="50" t="s">
        <v>8</v>
      </c>
      <c r="C15" s="50"/>
      <c r="D15" s="50"/>
      <c r="E15" s="50"/>
      <c r="F15" s="50"/>
      <c r="G15" s="8"/>
      <c r="H15" s="8"/>
      <c r="I15" s="8"/>
      <c r="J15" s="8"/>
      <c r="K15" s="8"/>
      <c r="L15" s="8"/>
      <c r="N15"/>
    </row>
    <row r="16" spans="1:14" ht="70.5" customHeight="1" x14ac:dyDescent="0.25">
      <c r="A16" s="9"/>
      <c r="B16" s="56" t="s">
        <v>17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ht="36" customHeight="1" x14ac:dyDescent="0.25">
      <c r="A17" s="11"/>
      <c r="B17" s="56" t="s">
        <v>18</v>
      </c>
      <c r="C17" s="56"/>
      <c r="D17" s="56"/>
      <c r="E17" s="56"/>
      <c r="F17" s="56"/>
      <c r="G17" s="8"/>
      <c r="H17" s="8"/>
      <c r="I17" s="8"/>
      <c r="J17" s="8"/>
      <c r="K17" s="8"/>
      <c r="L17" s="8"/>
      <c r="N17"/>
    </row>
    <row r="18" spans="1:14" ht="399" customHeight="1" x14ac:dyDescent="0.25">
      <c r="A18" s="11"/>
      <c r="B18" s="55" t="s">
        <v>12</v>
      </c>
      <c r="C18" s="55"/>
      <c r="D18" s="55"/>
      <c r="E18" s="55"/>
      <c r="F18" s="55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0" t="s">
        <v>6</v>
      </c>
      <c r="C19" s="50"/>
      <c r="D19" s="50"/>
      <c r="E19" s="50"/>
      <c r="F19" s="50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43" t="s">
        <v>10</v>
      </c>
      <c r="C20" s="19"/>
      <c r="D20" s="44" t="s">
        <v>11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8.75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2022-11-25T09:26:23Z</cp:lastPrinted>
  <dcterms:created xsi:type="dcterms:W3CDTF">2020-01-31T07:01:33Z</dcterms:created>
  <dcterms:modified xsi:type="dcterms:W3CDTF">2022-11-25T09:27:21Z</dcterms:modified>
</cp:coreProperties>
</file>