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Лист1!$B$1:$B$253</definedName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F29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</calcChain>
</file>

<file path=xl/sharedStrings.xml><?xml version="1.0" encoding="utf-8"?>
<sst xmlns="http://schemas.openxmlformats.org/spreadsheetml/2006/main" count="55" uniqueCount="40">
  <si>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</si>
  <si>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</si>
  <si>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</si>
  <si>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</si>
  <si>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</si>
  <si>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</si>
  <si>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</si>
  <si>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</si>
  <si>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</si>
  <si>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</si>
  <si>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</si>
  <si>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</si>
  <si>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</si>
  <si>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</si>
  <si>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шт</t>
  </si>
  <si>
    <t xml:space="preserve">Объявление №62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</si>
  <si>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"27" мая  2022  года
</t>
  </si>
  <si>
    <t>Термометр ртутный</t>
  </si>
  <si>
    <t>Кварцевая лампа (2-х ламповая)</t>
  </si>
  <si>
    <t>Языкодержатель</t>
  </si>
  <si>
    <t>Пинцет</t>
  </si>
  <si>
    <t>Воздуховод стерильный</t>
  </si>
  <si>
    <t>Ножницы</t>
  </si>
  <si>
    <t xml:space="preserve">Зажим </t>
  </si>
  <si>
    <t>Бикс маленький</t>
  </si>
  <si>
    <t>Бикс большой</t>
  </si>
  <si>
    <t>Конический зонд для слесного канала №1,2,3,</t>
  </si>
  <si>
    <t>Многоразовый шприц для зондирования стеклянный 5,0</t>
  </si>
  <si>
    <t>Инсулиновый шприц</t>
  </si>
  <si>
    <t>Шприц 5,0</t>
  </si>
  <si>
    <t>Тонометр Маклакова</t>
  </si>
  <si>
    <t>Стерилизатор маленький</t>
  </si>
  <si>
    <t>Лотки маленькие</t>
  </si>
  <si>
    <t>Футляр-укладка для скорой УМСП-01-Пм 440х252х330 (ПУСТАЯ</t>
  </si>
  <si>
    <t>Ширма</t>
  </si>
  <si>
    <t>Таблица для зрения (Аппарат Ротта)</t>
  </si>
  <si>
    <t xml:space="preserve"> 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</si>
  <si>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</si>
  <si>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03.06.2022 года время: 14 часов 00 минут.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</si>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</sst>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top" wrapText="1"/>
    </xf>
    <xf numFmtId="4" fontId="18" fillId="2" borderId="1" xfId="0" applyNumberFormat="1" applyFont="1" applyFill="1" applyBorder="1" applyAlignment="1">
      <alignment horizontal="center" vertical="top"/>
    </xf>
    <xf numFmtId="165" fontId="2" fillId="0" borderId="3" xfId="11" applyFont="1" applyBorder="1" applyAlignment="1">
      <alignment horizontal="center" vertical="center" wrapText="1"/>
    </xf>
    <xf numFmtId="165" fontId="2" fillId="0" borderId="1" xfId="11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view="pageBreakPreview" topLeftCell="A9" zoomScale="73" zoomScaleNormal="73" zoomScaleSheetLayoutView="73" workbookViewId="0">
      <selection activeCell="B10" sqref="B10:F29"/>
    </sheetView>
  </sheetViews>
  <sheetFormatPr defaultRowHeight="15" x14ac:dyDescent="0.25"/>
  <cols>
    <col min="1" max="1" width="9.28515625" customWidth="1"/>
    <col min="2" max="2" width="68.85546875" customWidth="1"/>
    <col min="3" max="3" width="13.7109375" customWidth="1"/>
    <col min="4" max="4" width="19.7109375" customWidth="1"/>
    <col min="5" max="5" width="21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3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82.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9" t="s">
        <v>2</v>
      </c>
      <c r="B9" s="39" t="s">
        <v>0</v>
      </c>
      <c r="C9" s="44" t="s">
        <v>1</v>
      </c>
      <c r="D9" s="45" t="s">
        <v>4</v>
      </c>
      <c r="E9" s="45" t="s">
        <v>3</v>
      </c>
      <c r="F9" s="45" t="s">
        <v>9</v>
      </c>
      <c r="G9" s="38"/>
      <c r="H9" s="38"/>
      <c r="I9" s="38"/>
      <c r="J9" s="38"/>
      <c r="K9" s="38"/>
      <c r="L9" s="38"/>
      <c r="N9" s="16"/>
    </row>
    <row r="10" spans="1:14" s="15" customFormat="1" ht="30" customHeight="1" x14ac:dyDescent="0.25">
      <c r="A10" s="39">
        <v>1</v>
      </c>
      <c r="B10" s="50" t="s">
        <v>17</v>
      </c>
      <c r="C10" s="53" t="s">
        <v>39</v>
      </c>
      <c r="D10" s="57">
        <v>200</v>
      </c>
      <c r="E10" s="54">
        <v>1710</v>
      </c>
      <c r="F10" s="55">
        <f>D10*E10</f>
        <v>342000</v>
      </c>
      <c r="G10" s="38"/>
      <c r="H10" s="38"/>
      <c r="I10" s="38"/>
      <c r="J10" s="38"/>
      <c r="K10" s="38"/>
      <c r="L10" s="38"/>
      <c r="N10" s="16"/>
    </row>
    <row r="11" spans="1:14" s="15" customFormat="1" ht="34.5" customHeight="1" x14ac:dyDescent="0.25">
      <c r="A11" s="39">
        <v>2</v>
      </c>
      <c r="B11" s="51" t="s">
        <v>18</v>
      </c>
      <c r="C11" s="53" t="s">
        <v>14</v>
      </c>
      <c r="D11" s="57">
        <v>10</v>
      </c>
      <c r="E11" s="54">
        <v>85500</v>
      </c>
      <c r="F11" s="55">
        <f t="shared" ref="F11:F28" si="0">D11*E11</f>
        <v>855000</v>
      </c>
      <c r="G11" s="38"/>
      <c r="H11" s="38"/>
      <c r="I11" s="38"/>
      <c r="J11" s="38"/>
      <c r="K11" s="38"/>
      <c r="L11" s="38"/>
      <c r="N11" s="16"/>
    </row>
    <row r="12" spans="1:14" s="15" customFormat="1" ht="32.25" customHeight="1" x14ac:dyDescent="0.25">
      <c r="A12" s="39">
        <v>3</v>
      </c>
      <c r="B12" s="52" t="s">
        <v>19</v>
      </c>
      <c r="C12" s="53" t="s">
        <v>14</v>
      </c>
      <c r="D12" s="57">
        <v>10</v>
      </c>
      <c r="E12" s="54">
        <v>34667.4</v>
      </c>
      <c r="F12" s="55">
        <f t="shared" si="0"/>
        <v>346674</v>
      </c>
      <c r="G12" s="38"/>
      <c r="H12" s="38"/>
      <c r="I12" s="38"/>
      <c r="J12" s="38"/>
      <c r="K12" s="38"/>
      <c r="L12" s="38"/>
      <c r="N12" s="16"/>
    </row>
    <row r="13" spans="1:14" s="15" customFormat="1" ht="38.25" customHeight="1" x14ac:dyDescent="0.25">
      <c r="A13" s="39">
        <v>4</v>
      </c>
      <c r="B13" s="51" t="s">
        <v>20</v>
      </c>
      <c r="C13" s="53" t="s">
        <v>14</v>
      </c>
      <c r="D13" s="57">
        <v>10</v>
      </c>
      <c r="E13" s="54">
        <v>3830.4</v>
      </c>
      <c r="F13" s="55">
        <f t="shared" si="0"/>
        <v>38304</v>
      </c>
      <c r="G13" s="38"/>
      <c r="H13" s="38"/>
      <c r="I13" s="38"/>
      <c r="J13" s="38"/>
      <c r="K13" s="38"/>
      <c r="L13" s="38"/>
      <c r="N13" s="16"/>
    </row>
    <row r="14" spans="1:14" s="15" customFormat="1" ht="33" customHeight="1" x14ac:dyDescent="0.25">
      <c r="A14" s="39">
        <v>5</v>
      </c>
      <c r="B14" s="51" t="s">
        <v>21</v>
      </c>
      <c r="C14" s="53" t="s">
        <v>14</v>
      </c>
      <c r="D14" s="57">
        <v>200</v>
      </c>
      <c r="E14" s="54">
        <v>490.2</v>
      </c>
      <c r="F14" s="55">
        <f t="shared" si="0"/>
        <v>98040</v>
      </c>
      <c r="G14" s="38"/>
      <c r="H14" s="38"/>
      <c r="I14" s="38"/>
      <c r="J14" s="38"/>
      <c r="K14" s="38"/>
      <c r="L14" s="38"/>
      <c r="N14" s="16"/>
    </row>
    <row r="15" spans="1:14" s="15" customFormat="1" ht="39.75" customHeight="1" x14ac:dyDescent="0.25">
      <c r="A15" s="39">
        <v>6</v>
      </c>
      <c r="B15" s="51" t="s">
        <v>22</v>
      </c>
      <c r="C15" s="53" t="s">
        <v>14</v>
      </c>
      <c r="D15" s="57">
        <v>10</v>
      </c>
      <c r="E15" s="54">
        <v>9906.6</v>
      </c>
      <c r="F15" s="55">
        <f t="shared" si="0"/>
        <v>99066</v>
      </c>
      <c r="G15" s="38"/>
      <c r="H15" s="38"/>
      <c r="I15" s="38"/>
      <c r="J15" s="38"/>
      <c r="K15" s="38"/>
      <c r="L15" s="38"/>
      <c r="N15" s="16"/>
    </row>
    <row r="16" spans="1:14" s="15" customFormat="1" ht="40.5" customHeight="1" x14ac:dyDescent="0.25">
      <c r="A16" s="39">
        <v>7</v>
      </c>
      <c r="B16" s="51" t="s">
        <v>23</v>
      </c>
      <c r="C16" s="53" t="s">
        <v>14</v>
      </c>
      <c r="D16" s="57">
        <v>10</v>
      </c>
      <c r="E16" s="54">
        <v>10978.2</v>
      </c>
      <c r="F16" s="55">
        <f t="shared" si="0"/>
        <v>109782</v>
      </c>
      <c r="G16" s="38"/>
      <c r="H16" s="38"/>
      <c r="I16" s="38"/>
      <c r="J16" s="38"/>
      <c r="K16" s="38"/>
      <c r="L16" s="38"/>
      <c r="N16" s="16"/>
    </row>
    <row r="17" spans="1:14" s="15" customFormat="1" ht="39.75" customHeight="1" x14ac:dyDescent="0.25">
      <c r="A17" s="39">
        <v>8</v>
      </c>
      <c r="B17" s="51" t="s">
        <v>24</v>
      </c>
      <c r="C17" s="53" t="s">
        <v>14</v>
      </c>
      <c r="D17" s="57">
        <v>10</v>
      </c>
      <c r="E17" s="54">
        <v>27702</v>
      </c>
      <c r="F17" s="55">
        <f t="shared" si="0"/>
        <v>277020</v>
      </c>
      <c r="G17" s="38"/>
      <c r="H17" s="38"/>
      <c r="I17" s="38"/>
      <c r="J17" s="38"/>
      <c r="K17" s="38"/>
      <c r="L17" s="38"/>
      <c r="N17" s="16"/>
    </row>
    <row r="18" spans="1:14" s="15" customFormat="1" ht="36" customHeight="1" x14ac:dyDescent="0.25">
      <c r="A18" s="39">
        <v>9</v>
      </c>
      <c r="B18" s="51" t="s">
        <v>25</v>
      </c>
      <c r="C18" s="53" t="s">
        <v>14</v>
      </c>
      <c r="D18" s="57">
        <v>10</v>
      </c>
      <c r="E18" s="54">
        <v>52782</v>
      </c>
      <c r="F18" s="55">
        <f t="shared" si="0"/>
        <v>527820</v>
      </c>
      <c r="G18" s="38"/>
      <c r="H18" s="38"/>
      <c r="I18" s="38"/>
      <c r="J18" s="38"/>
      <c r="K18" s="38"/>
      <c r="L18" s="38"/>
      <c r="N18" s="16"/>
    </row>
    <row r="19" spans="1:14" s="15" customFormat="1" ht="41.25" customHeight="1" x14ac:dyDescent="0.25">
      <c r="A19" s="39">
        <v>10</v>
      </c>
      <c r="B19" s="51" t="s">
        <v>26</v>
      </c>
      <c r="C19" s="53" t="s">
        <v>36</v>
      </c>
      <c r="D19" s="57">
        <v>30</v>
      </c>
      <c r="E19" s="54">
        <v>5494.8</v>
      </c>
      <c r="F19" s="55">
        <f t="shared" si="0"/>
        <v>164844</v>
      </c>
      <c r="G19" s="38"/>
      <c r="H19" s="38"/>
      <c r="I19" s="38"/>
      <c r="J19" s="38"/>
      <c r="K19" s="38"/>
      <c r="L19" s="38"/>
      <c r="N19" s="16"/>
    </row>
    <row r="20" spans="1:14" s="15" customFormat="1" ht="39.75" customHeight="1" x14ac:dyDescent="0.25">
      <c r="A20" s="39">
        <v>11</v>
      </c>
      <c r="B20" s="51" t="s">
        <v>27</v>
      </c>
      <c r="C20" s="53" t="s">
        <v>14</v>
      </c>
      <c r="D20" s="57">
        <v>8</v>
      </c>
      <c r="E20" s="54">
        <v>37654.199999999997</v>
      </c>
      <c r="F20" s="55">
        <f t="shared" si="0"/>
        <v>301233.59999999998</v>
      </c>
      <c r="G20" s="38"/>
      <c r="H20" s="38"/>
      <c r="I20" s="38"/>
      <c r="J20" s="38"/>
      <c r="K20" s="38"/>
      <c r="L20" s="38"/>
      <c r="N20" s="16"/>
    </row>
    <row r="21" spans="1:14" s="15" customFormat="1" ht="31.5" customHeight="1" x14ac:dyDescent="0.25">
      <c r="A21" s="39">
        <v>12</v>
      </c>
      <c r="B21" s="51" t="s">
        <v>28</v>
      </c>
      <c r="C21" s="53" t="s">
        <v>14</v>
      </c>
      <c r="D21" s="57">
        <v>200</v>
      </c>
      <c r="E21" s="54">
        <v>100.32</v>
      </c>
      <c r="F21" s="55">
        <f t="shared" si="0"/>
        <v>20064</v>
      </c>
      <c r="G21" s="38"/>
      <c r="H21" s="38"/>
      <c r="I21" s="38"/>
      <c r="J21" s="38"/>
      <c r="K21" s="38"/>
      <c r="L21" s="38"/>
      <c r="N21" s="16"/>
    </row>
    <row r="22" spans="1:14" s="15" customFormat="1" ht="32.25" customHeight="1" x14ac:dyDescent="0.25">
      <c r="A22" s="39">
        <v>13</v>
      </c>
      <c r="B22" s="51" t="s">
        <v>29</v>
      </c>
      <c r="C22" s="53" t="s">
        <v>14</v>
      </c>
      <c r="D22" s="57">
        <v>400</v>
      </c>
      <c r="E22" s="54">
        <v>61.559999999999995</v>
      </c>
      <c r="F22" s="55">
        <f t="shared" si="0"/>
        <v>24623.999999999996</v>
      </c>
      <c r="G22" s="38"/>
      <c r="H22" s="38"/>
      <c r="I22" s="38"/>
      <c r="J22" s="38"/>
      <c r="K22" s="38"/>
      <c r="L22" s="38"/>
      <c r="N22" s="16"/>
    </row>
    <row r="23" spans="1:14" s="15" customFormat="1" ht="32.25" customHeight="1" x14ac:dyDescent="0.25">
      <c r="A23" s="39">
        <v>14</v>
      </c>
      <c r="B23" s="51" t="s">
        <v>30</v>
      </c>
      <c r="C23" s="53" t="s">
        <v>14</v>
      </c>
      <c r="D23" s="57">
        <v>2</v>
      </c>
      <c r="E23" s="54">
        <v>171718.2</v>
      </c>
      <c r="F23" s="55">
        <f t="shared" si="0"/>
        <v>343436.4</v>
      </c>
      <c r="G23" s="38"/>
      <c r="H23" s="38"/>
      <c r="I23" s="38"/>
      <c r="J23" s="38"/>
      <c r="K23" s="38"/>
      <c r="L23" s="38"/>
      <c r="N23" s="16"/>
    </row>
    <row r="24" spans="1:14" s="15" customFormat="1" ht="32.25" customHeight="1" x14ac:dyDescent="0.25">
      <c r="A24" s="39">
        <v>15</v>
      </c>
      <c r="B24" s="51" t="s">
        <v>31</v>
      </c>
      <c r="C24" s="53" t="s">
        <v>14</v>
      </c>
      <c r="D24" s="57">
        <v>4</v>
      </c>
      <c r="E24" s="54">
        <v>627000</v>
      </c>
      <c r="F24" s="55">
        <f t="shared" si="0"/>
        <v>2508000</v>
      </c>
      <c r="G24" s="38"/>
      <c r="H24" s="38"/>
      <c r="I24" s="38"/>
      <c r="J24" s="38"/>
      <c r="K24" s="38"/>
      <c r="L24" s="38"/>
      <c r="N24" s="16"/>
    </row>
    <row r="25" spans="1:14" s="15" customFormat="1" ht="32.25" customHeight="1" x14ac:dyDescent="0.25">
      <c r="A25" s="39">
        <v>16</v>
      </c>
      <c r="B25" s="51" t="s">
        <v>32</v>
      </c>
      <c r="C25" s="53"/>
      <c r="D25" s="57">
        <v>10</v>
      </c>
      <c r="E25" s="54">
        <v>8755.2000000000007</v>
      </c>
      <c r="F25" s="55">
        <f t="shared" si="0"/>
        <v>87552</v>
      </c>
      <c r="G25" s="38"/>
      <c r="H25" s="38"/>
      <c r="I25" s="38"/>
      <c r="J25" s="38"/>
      <c r="K25" s="38"/>
      <c r="L25" s="38"/>
      <c r="N25" s="16"/>
    </row>
    <row r="26" spans="1:14" s="15" customFormat="1" ht="33.75" customHeight="1" x14ac:dyDescent="0.25">
      <c r="A26" s="39">
        <v>17</v>
      </c>
      <c r="B26" s="51" t="s">
        <v>33</v>
      </c>
      <c r="C26" s="53" t="s">
        <v>14</v>
      </c>
      <c r="D26" s="57">
        <v>8</v>
      </c>
      <c r="E26" s="54">
        <v>184680</v>
      </c>
      <c r="F26" s="55">
        <f t="shared" si="0"/>
        <v>1477440</v>
      </c>
      <c r="G26" s="38"/>
      <c r="H26" s="38"/>
      <c r="I26" s="38"/>
      <c r="J26" s="38"/>
      <c r="K26" s="38"/>
      <c r="L26" s="38"/>
      <c r="N26" s="16"/>
    </row>
    <row r="27" spans="1:14" s="15" customFormat="1" ht="34.5" customHeight="1" x14ac:dyDescent="0.25">
      <c r="A27" s="43">
        <v>18</v>
      </c>
      <c r="B27" s="51" t="s">
        <v>34</v>
      </c>
      <c r="C27" s="53" t="s">
        <v>14</v>
      </c>
      <c r="D27" s="57">
        <v>5</v>
      </c>
      <c r="E27" s="54">
        <v>89376</v>
      </c>
      <c r="F27" s="55">
        <f t="shared" si="0"/>
        <v>446880</v>
      </c>
      <c r="G27" s="38"/>
      <c r="H27" s="38"/>
      <c r="I27" s="38"/>
      <c r="J27" s="38"/>
      <c r="K27" s="38"/>
      <c r="L27" s="38"/>
      <c r="N27" s="16"/>
    </row>
    <row r="28" spans="1:14" s="15" customFormat="1" ht="34.5" customHeight="1" x14ac:dyDescent="0.25">
      <c r="A28" s="43">
        <v>19</v>
      </c>
      <c r="B28" s="51" t="s">
        <v>35</v>
      </c>
      <c r="C28" s="53" t="s">
        <v>14</v>
      </c>
      <c r="D28" s="57">
        <v>2</v>
      </c>
      <c r="E28" s="54">
        <v>38760</v>
      </c>
      <c r="F28" s="56">
        <f t="shared" si="0"/>
        <v>77520</v>
      </c>
      <c r="G28" s="38"/>
      <c r="H28" s="38"/>
      <c r="I28" s="38"/>
      <c r="J28" s="38"/>
      <c r="K28" s="38"/>
      <c r="L28" s="38"/>
      <c r="N28" s="16"/>
    </row>
    <row r="29" spans="1:14" s="12" customFormat="1" ht="18.75" customHeight="1" x14ac:dyDescent="0.25">
      <c r="A29" s="37"/>
      <c r="B29" s="36" t="s">
        <v>11</v>
      </c>
      <c r="C29" s="46"/>
      <c r="D29" s="47"/>
      <c r="E29" s="48"/>
      <c r="F29" s="49">
        <f>SUM(F10:F28)</f>
        <v>8145300</v>
      </c>
      <c r="G29" s="40"/>
      <c r="H29" s="40"/>
      <c r="I29" s="40"/>
      <c r="J29" s="40"/>
      <c r="K29" s="40"/>
      <c r="L29" s="40"/>
      <c r="N29" s="7"/>
    </row>
    <row r="30" spans="1:14" ht="22.5" customHeight="1" x14ac:dyDescent="0.25">
      <c r="A30" s="41"/>
      <c r="B30" s="63" t="s">
        <v>5</v>
      </c>
      <c r="C30" s="63"/>
      <c r="D30" s="63"/>
      <c r="E30" s="63"/>
      <c r="F30" s="63"/>
      <c r="G30" s="40"/>
      <c r="H30" s="40"/>
      <c r="I30" s="40"/>
      <c r="J30" s="40"/>
      <c r="K30" s="40"/>
      <c r="L30" s="40"/>
      <c r="N30"/>
    </row>
    <row r="31" spans="1:14" ht="24" customHeight="1" x14ac:dyDescent="0.25">
      <c r="A31" s="41"/>
      <c r="B31" s="64" t="s">
        <v>10</v>
      </c>
      <c r="C31" s="64"/>
      <c r="D31" s="64"/>
      <c r="E31" s="64"/>
      <c r="F31" s="64"/>
      <c r="G31" s="40"/>
      <c r="H31" s="40"/>
      <c r="I31" s="40"/>
      <c r="J31" s="40"/>
      <c r="K31" s="40"/>
      <c r="L31" s="40"/>
      <c r="N31"/>
    </row>
    <row r="32" spans="1:14" ht="40.5" customHeight="1" x14ac:dyDescent="0.25">
      <c r="A32" s="41"/>
      <c r="B32" s="65" t="s">
        <v>37</v>
      </c>
      <c r="C32" s="65"/>
      <c r="D32" s="65"/>
      <c r="E32" s="65"/>
      <c r="F32" s="65"/>
      <c r="G32" s="40"/>
      <c r="H32" s="40"/>
      <c r="I32" s="40"/>
      <c r="J32" s="40"/>
      <c r="K32" s="40"/>
      <c r="L32" s="40"/>
      <c r="N32"/>
    </row>
    <row r="33" spans="1:14" ht="36.75" customHeight="1" x14ac:dyDescent="0.25">
      <c r="A33" s="42"/>
      <c r="B33" s="65" t="s">
        <v>38</v>
      </c>
      <c r="C33" s="65"/>
      <c r="D33" s="65"/>
      <c r="E33" s="65"/>
      <c r="F33" s="65"/>
      <c r="G33" s="40"/>
      <c r="H33" s="40"/>
      <c r="I33" s="40"/>
      <c r="J33" s="40"/>
      <c r="K33" s="40"/>
      <c r="L33" s="40"/>
      <c r="N33"/>
    </row>
    <row r="34" spans="1:14" ht="397.5" customHeight="1" x14ac:dyDescent="0.25">
      <c r="A34" s="27"/>
      <c r="B34" s="58" t="s">
        <v>6</v>
      </c>
      <c r="C34" s="58"/>
      <c r="D34" s="58"/>
      <c r="E34" s="58"/>
      <c r="F34" s="58"/>
      <c r="G34" s="25"/>
      <c r="H34" s="25"/>
      <c r="I34" s="25"/>
      <c r="J34" s="25"/>
      <c r="K34" s="25"/>
      <c r="L34" s="25"/>
      <c r="N34"/>
    </row>
    <row r="35" spans="1:14" s="12" customFormat="1" ht="81" customHeight="1" x14ac:dyDescent="0.25">
      <c r="A35" s="27"/>
      <c r="B35" s="58" t="s">
        <v>7</v>
      </c>
      <c r="C35" s="58"/>
      <c r="D35" s="58"/>
      <c r="E35" s="58"/>
      <c r="F35" s="58"/>
      <c r="G35" s="25"/>
      <c r="H35" s="25"/>
      <c r="I35" s="25"/>
      <c r="J35" s="25"/>
      <c r="K35" s="25"/>
      <c r="L35" s="25"/>
    </row>
    <row r="36" spans="1:14" ht="51" customHeight="1" x14ac:dyDescent="0.25">
      <c r="A36" s="26"/>
      <c r="B36" s="35" t="s">
        <v>12</v>
      </c>
      <c r="C36" s="25"/>
      <c r="D36" s="31" t="s">
        <v>13</v>
      </c>
      <c r="E36" s="29"/>
      <c r="F36" s="29"/>
      <c r="G36" s="25"/>
      <c r="H36" s="25"/>
      <c r="I36" s="25"/>
      <c r="J36" s="25"/>
      <c r="K36" s="25"/>
      <c r="L36" s="25"/>
      <c r="N36"/>
    </row>
    <row r="37" spans="1:14" ht="18.75" x14ac:dyDescent="0.3">
      <c r="A37" s="20"/>
      <c r="B37" s="19"/>
      <c r="C37" s="34"/>
      <c r="D37" s="34"/>
      <c r="E37" s="34"/>
      <c r="F37" s="34"/>
      <c r="G37" s="19"/>
      <c r="H37" s="19"/>
      <c r="I37" s="19"/>
      <c r="J37" s="19"/>
      <c r="K37" s="19"/>
      <c r="L37" s="19"/>
      <c r="N37"/>
    </row>
    <row r="38" spans="1:14" x14ac:dyDescent="0.25">
      <c r="A38" s="26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s="12" customFormat="1" x14ac:dyDescent="0.25">
      <c r="A39" s="26"/>
      <c r="B39" s="24"/>
      <c r="C39" s="30"/>
      <c r="D39" s="30"/>
      <c r="E39" s="30"/>
      <c r="F39" s="31"/>
      <c r="G39" s="25"/>
      <c r="H39" s="25"/>
      <c r="I39" s="25"/>
      <c r="J39" s="25"/>
      <c r="K39" s="25"/>
      <c r="L39" s="25"/>
    </row>
    <row r="40" spans="1:14" s="12" customFormat="1" x14ac:dyDescent="0.25">
      <c r="A40" s="26"/>
      <c r="B40" s="24"/>
      <c r="C40" s="25"/>
      <c r="D40" s="25"/>
      <c r="E40" s="29"/>
      <c r="F40" s="29"/>
      <c r="G40" s="25"/>
      <c r="H40" s="25"/>
      <c r="I40" s="25"/>
      <c r="J40" s="25"/>
      <c r="K40" s="25"/>
      <c r="L40" s="25"/>
    </row>
    <row r="41" spans="1:14" ht="34.5" customHeight="1" x14ac:dyDescent="0.25">
      <c r="A41" s="26"/>
      <c r="B41" s="24"/>
      <c r="C41" s="32"/>
      <c r="D41" s="32"/>
      <c r="E41" s="32"/>
      <c r="F41" s="32"/>
      <c r="G41" s="25"/>
      <c r="H41" s="25"/>
      <c r="I41" s="25"/>
      <c r="J41" s="25"/>
      <c r="K41" s="25"/>
      <c r="L41" s="25"/>
      <c r="N41"/>
    </row>
    <row r="42" spans="1:14" x14ac:dyDescent="0.25">
      <c r="A42" s="26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x14ac:dyDescent="0.25">
      <c r="A43" s="26"/>
      <c r="B43" s="24"/>
      <c r="C43" s="30"/>
      <c r="D43" s="30"/>
      <c r="E43" s="30"/>
      <c r="F43" s="30"/>
      <c r="G43" s="25"/>
      <c r="H43" s="25"/>
      <c r="I43" s="25"/>
      <c r="J43" s="25"/>
      <c r="K43" s="25"/>
      <c r="L43" s="25"/>
      <c r="N43"/>
    </row>
    <row r="44" spans="1:14" x14ac:dyDescent="0.25">
      <c r="A44" s="27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x14ac:dyDescent="0.25">
      <c r="A45" s="27"/>
      <c r="B45" s="33"/>
      <c r="C45" s="33"/>
      <c r="D45" s="33"/>
      <c r="E45" s="33"/>
      <c r="F45" s="33"/>
      <c r="G45" s="25"/>
      <c r="H45" s="25"/>
      <c r="I45" s="25"/>
      <c r="J45" s="25"/>
      <c r="K45" s="25"/>
      <c r="L45" s="25"/>
      <c r="N45"/>
    </row>
    <row r="46" spans="1:14" x14ac:dyDescent="0.25">
      <c r="A46" s="27"/>
      <c r="B46" s="28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x14ac:dyDescent="0.25">
      <c r="A47" s="26"/>
      <c r="B47" s="28"/>
      <c r="C47" s="25"/>
      <c r="D47" s="25"/>
      <c r="E47" s="29"/>
      <c r="F47" s="29"/>
      <c r="G47" s="25"/>
      <c r="H47" s="25"/>
      <c r="I47" s="25"/>
      <c r="J47" s="25"/>
      <c r="K47" s="25"/>
      <c r="L47" s="25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6"/>
      <c r="B84" s="3"/>
      <c r="C84" s="2"/>
      <c r="D84" s="2"/>
      <c r="N84"/>
    </row>
    <row r="85" spans="1:14" x14ac:dyDescent="0.25">
      <c r="A85" s="6"/>
      <c r="B85" s="3"/>
      <c r="C85" s="2"/>
      <c r="D85" s="2"/>
      <c r="N85"/>
    </row>
    <row r="86" spans="1:14" x14ac:dyDescent="0.25">
      <c r="A86" s="6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1"/>
      <c r="N249"/>
    </row>
    <row r="250" spans="1:14" x14ac:dyDescent="0.25">
      <c r="A250" s="1"/>
      <c r="N250"/>
    </row>
    <row r="251" spans="1:14" x14ac:dyDescent="0.25">
      <c r="A251" s="1"/>
      <c r="N251"/>
    </row>
  </sheetData>
  <autoFilter ref="B1:B253"/>
  <mergeCells count="9">
    <mergeCell ref="B35:F35"/>
    <mergeCell ref="A2:L4"/>
    <mergeCell ref="A5:L6"/>
    <mergeCell ref="A7:L8"/>
    <mergeCell ref="B30:F30"/>
    <mergeCell ref="B34:F34"/>
    <mergeCell ref="B31:F31"/>
    <mergeCell ref="B32:F32"/>
    <mergeCell ref="B33:F33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33" max="11" man="1"/>
    <brk id="37" max="8" man="1"/>
    <brk id="44" max="9" man="1"/>
  </rowBreaks>
  <colBreaks count="1" manualBreakCount="1">
    <brk id="6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2022-06-06T05:06:12Z</cp:lastPrinted>
  <dcterms:created xsi:type="dcterms:W3CDTF">2020-01-31T07:01:33Z</dcterms:created>
  <dcterms:modified xsi:type="dcterms:W3CDTF">2022-06-06T05:13:48Z</dcterms:modified>
</cp:coreProperties>
</file>