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thome\Desktop\протоколы и объявление 2022  г\объявление\"/>
    </mc:Choice>
  </mc:AlternateContent>
  <bookViews>
    <workbookView xWindow="0" yWindow="0" windowWidth="28740" windowHeight="12240"/>
  </bookViews>
  <sheets>
    <sheet name="Лист1" sheetId="1" r:id="rId1"/>
  </sheets>
  <definedNames>
    <definedName name="_xlnm._FilterDatabase" localSheetId="0" hidden="1">Лист1!$B$1:$B$248</definedName>
    <definedName name="_xlnm.Print_Area" localSheetId="0">Лист1!$A$1:$M$31</definedName>
  </definedNames>
  <calcPr calcId="152511"/>
</workbook>
</file>

<file path=xl/calcChain.xml><?xml version="1.0" encoding="utf-8"?>
<calcChain xmlns="http://schemas.openxmlformats.org/spreadsheetml/2006/main">
  <c r="G11" i="1" l="1"/>
  <c r="G12" i="1"/>
  <c r="G13" i="1"/>
  <c r="G14" i="1"/>
  <c r="G15" i="1"/>
  <c r="G16" i="1"/>
  <c r="G17" i="1"/>
  <c r="G18" i="1"/>
  <c r="G19" i="1"/>
  <c r="G20" i="1"/>
  <c r="G21" i="1"/>
  <c r="G22" i="1"/>
  <c r="G23" i="1"/>
  <c r="G10" i="1"/>
  <c r="G24" i="1" l="1"/>
</calcChain>
</file>

<file path=xl/sharedStrings.xml><?xml version="1.0" encoding="utf-8"?>
<sst xmlns="http://schemas.openxmlformats.org/spreadsheetml/2006/main" count="61" uniqueCount="53">
  <si>
    <t>Наименование</t>
  </si>
  <si>
    <t>Ед. изм.</t>
  </si>
  <si>
    <t>№ лота</t>
  </si>
  <si>
    <t xml:space="preserve">Цена за ед. в тенге </t>
  </si>
  <si>
    <t>Количество</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</si>
  <si>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</si>
  <si>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Согласно п.97 «Правила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и (или) в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главой 4 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предназначенным для оказания гарантированного объема бесплатной медицинской помощи и (или) медицинской помощи в системе обязательного социального медицинского страхования, предъявляются следующие требования: 1) наличие государственной регистрации в Республике Казахстан в соответствии с положениями Кодекса и порядке, определенном уполномоченным органом в области здравоохранения, за исключением лекарственных препаратов, изготовленных в аптеках, орфанных препаратов, включенных в перечень орфанных препаратов, утвержденный уполномоченным органом в области здравоохранения,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комплектующих, входящих в состав изделия медицинского назначения и не используемых в качестве самостоятельного изделия или устройства; в случае закупа медицинской техники в специальном транспортном средстве - государственная регистрация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утвержденных уполномоченным органом в области здравоохранения предельных цен по международному непатентованному названию и (или) торговому наименованию (при наличии) с учетом наценки единого дистрибьютора,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транспортирование в условиях, обеспечивающих сохранение их безопасности, эффективности и качества, в соответствии с Правилами хранения и транспортировки лекарственных средств и медицинских изделий, утвержденными уполномоченным органом в области здравоохранения;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 установленному уполномоченным органом в области здравоохранения,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и январь наступившего финансового года и не менее пятидесяти процентов при последующих поставках в течение финансового года;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</si>
  <si>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топового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побидителем признается потенциальный поставщик, первым предствивший ценовое предложение.       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</si>
  <si>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лекарственных средств   способом запроса ценовых предложений  в соответствии Главы 9 постановлением Правительства Республики Казахстан от 04 июня 2021 года № 375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и (или) в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</si>
  <si>
    <t xml:space="preserve">Сумма в тенге                  </t>
  </si>
  <si>
    <t>3. Сроки поставки: по заявке Заказчика до 31.12.2022 года.</t>
  </si>
  <si>
    <t>итого</t>
  </si>
  <si>
    <t xml:space="preserve">Директор                  </t>
  </si>
  <si>
    <t>Сураужанов Д.А.</t>
  </si>
  <si>
    <t>шт</t>
  </si>
  <si>
    <t>Техническая спецификация</t>
  </si>
  <si>
    <t>• Изготовлена из гибкого полиэтилена с добавлением сульфата бария для обеспечения рентген-контрастности• Снабжена проводником• Изготовлена из 99,99 мг чистой меди, что обеспечивает эффективную контрацепцию• Площадь медной проволоки 380±23 мм2• Т-образная форма, простая конструкция• Устанавливается на срок до 5 лет• Индивидуальная стерильная упаковка• Размер 32 мм• Стерилизована этилен оксидом</t>
  </si>
  <si>
    <t xml:space="preserve">Спираль внутриматочная </t>
  </si>
  <si>
    <t xml:space="preserve">Дросперидон 3,0мг этинилэстрадиол0,02мг </t>
  </si>
  <si>
    <t>по 28 таблеток в контурно ячейковой  упаковке</t>
  </si>
  <si>
    <t>таблетка</t>
  </si>
  <si>
    <t>Дюфастон таблетки 10 мг № 20</t>
  </si>
  <si>
    <t xml:space="preserve"> Круглые, двояковыпуклые таблетки, покрытые пленочной оболочкой белого цвета</t>
  </si>
  <si>
    <t xml:space="preserve">Круг резиновый подкладной </t>
  </si>
  <si>
    <t xml:space="preserve">Основные характеристики
Надувается губами или велосипедным насосом.
Регулировка жесткости и высоты.
Не содержит токсичных и аллергических элементов.
В готовом для использования состоянии должен быть упругим, но не жестким.
Специальные рекомендации
Повернув больного на бок, круг помещают под простыню так, чтобы подвергающийся давлению участок кожи (обычно крестец) приходился над отверстием круга. Круг надувают ртом или с помощью велосипедного насоса. При надувании ртом вентиль предварительно протирают спиртом, а отверстие накрывают несколькими слоями стерильной марли или надевают на вентиль резиновую трубку. Наполняя воздухом круг, нужно следить, чтобы он был достаточно упругим, но не жестким.
Описание
Самое доступное средство борьбы с пролежнями. Степень жесткости регулируется. Изготовлен из гиппоалергенных материалов. Использование круга не вызывает дискомфорт у пациента. Круг подкладывается непосредственно под участок кожи, подвергающийся давлению (чаще крестец), и помогает предотвратить появление пролежней. 
Упаковка и состав
Материал - резина. В упаковке 1 шт.
Комплектация
Надувное полое изделие кольцеобразной формы (типа автокамеры) с втулкой и пробкой.
</t>
  </si>
  <si>
    <t>по 28 таблеток (21 активная таблетка желтого цвета, 7 таблеток плацебо белого цвета) в контиурной ячейковой упаковке</t>
  </si>
  <si>
    <t>Дезогестрел 0,075мг  № 28</t>
  </si>
  <si>
    <t>Лоток почкообразный</t>
  </si>
  <si>
    <t>Лоток почкообразный большой</t>
  </si>
  <si>
    <t xml:space="preserve">Лоток почкообразный 
Предназначены для проведения различных медицинских манипуляций в условиях  больниц, лабораторий, бытовых условиях: размещения различного колющего, режущего стерильного инструмента; раздача лекарственных средств; сбор различных биологических жидкостей; поднос и хранение термометров, пипеток и т.д.
Лотки медицинские почкообразные изготовлены из высококачественной нержавеющей стали, устойчивой к дезинфицирующим растворам и действию высоких температур.
Наименование: Лоток почкообразный  - 160х85х28
Длина, мм: 160
Ширина, мм: 85
Высота, мм: 28
Объем, л: 0,1
Масса, кг: 0,055
 </t>
  </si>
  <si>
    <t xml:space="preserve">Лоток почкообразный 
Предназначены для проведения различных медицинских манипуляций в условиях  больниц, лабораторий, бытовых условиях: размещения различного колющего, режущего стерильного инструмента; раздача лекарственных средств; сбор различных биологических жидкостей; поднос и хранение термометров, пипеток и т.д.
Лотки медицинские почкообразные изготовлены из высококачественной нержавеющей стали, устойчивой к дезинфицирующим растворам и действию высоких температур.                           
Объем V - 0,5 л
Материал сталь - AISI 430
Габариты - 260х160х32мм
</t>
  </si>
  <si>
    <t>Лютеина  Прогестерон  таблетки вагинальные 200 мг, № 30</t>
  </si>
  <si>
    <t>таблетки</t>
  </si>
  <si>
    <t xml:space="preserve">Таблетки круглой формы, с двояковыпуклой поверхностью, белого цвета, с линией разлома на одной стороне, диаметром 9 мм
</t>
  </si>
  <si>
    <t>Мешок амбу 1,0 л</t>
  </si>
  <si>
    <t>Небулайзер портативный</t>
  </si>
  <si>
    <t>Компрессорный медицинский ингалятор  предназначен для лечения и профилактики острых и хронических респираторных заболеваний дыхательных путей.Применяется при широком спектре заболеваний, в том числе: ларингите, ларинготрахеите, бронхите, хронической обструктивной болезни легких, бронхиальной астме, ОРВИ, пневмонии
Для лечения и профилактики заболеваний всех отделов дыхательных путей: верхних и нижних.           Простой в эксплуатации: легкое управление одной кнопкой
С функцией защиты компрессора от перегрева
Большая емкость до 13 мл. для лекарственных средств
До 30 минут беспрерывной работы
Взрослая и детская маски в комплекте
Вес: 1,5 кг
Средний размер частиц аэрозоля (MMAD): 4 мкм
Скорость распыления: 0,2 мл/мин
Удобный кейс для хранения и переноски в комплекте                                                                          Комплектация:
Основной блок ингалятора AND CN-231 в корпусе
Ёмкость для лекарства
Насадка для рта
Соединительная трубка
Маска для взрослых
Маска для детей
5 запасных воздушных фильтров
Кейс для хранения и перевозки
Руководство по эксплуатации
Гарантийная карта</t>
  </si>
  <si>
    <t xml:space="preserve">Презерватив </t>
  </si>
  <si>
    <t>Реафем Прогестерон Капсулы мягкие, 200 мг, №30</t>
  </si>
  <si>
    <t>Капсулы мягкие, 200 мг, №30</t>
  </si>
  <si>
    <t>Таблицы для проверки зрения - комплект из 5 таблиц для определения остроты зрения (Сивцева-Головина, Орловой-детские, кольца Ландольта, таблица для близи).                                                                                     Комплектность поставки включает в себя таблицы:
Головина-Сивцева (буквы русского алфавита).
С кольцами Ландольта.
Орловой (детскую).
С Ш-образными оптотипами.
Для определения вблизи.    
Размер таблиц:
для дали: 450х300 мм;
для близи: 300х200 мм.</t>
  </si>
  <si>
    <t>Тетрациклин  мазь 3% 15 г</t>
  </si>
  <si>
    <t>Мазь желтого цвета. Мазь для наружного применения 3 %</t>
  </si>
  <si>
    <t>туба</t>
  </si>
  <si>
    <t>Презервативы для УЗИ</t>
  </si>
  <si>
    <t>Мешок Амбу силиконовый типа "Амбу" с двумя масками, многоразовый, автоклавируемый для взрослых</t>
  </si>
  <si>
    <t xml:space="preserve">капсула </t>
  </si>
  <si>
    <t>Таблица для определения остроты зрения буквы с осветителем  в комплекте 5 штук</t>
  </si>
  <si>
    <t xml:space="preserve">комплект </t>
  </si>
  <si>
    <t xml:space="preserve">Объявление №69
о проведении закупа ЛС
способом запроса ценовых предложений на 2022 год
</t>
  </si>
  <si>
    <t xml:space="preserve">Алматинская область, Жамбылский район, село Узынагаш ул Жанакурлыс 48 А                                                                                "02"  июня 2022  года
</t>
  </si>
  <si>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09.06.2022 года время: до 11 часов 00 минут, в отдел государственных закупок, конверт в запечатанном виде с обязательным указанием номера и наименования закупок.</t>
  </si>
  <si>
    <t>5. Дата, время и место вскрытия конвертов с ценовыми предложениями:Алматинская область,Жамбылский район село Узынагаш ул Жанакурлыс 48А,    2 - этаж, кабинет госзакупок,  дата: 09.06.2022 года время: 14 часов 00 минут.</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</si>
</sst>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_-* #,##0_р_._-;\-* #,##0_р_._-;_-* &quot;-&quot;??_р_._-;_-@_-"/>
  </numFmts>
  <fonts count="2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0"/>
      <color theme="1"/>
      <name val="Times New Roman"/>
      <family val="1"/>
      <charset val="204"/>
    </font>
    <font>
      <b/>
      <sz val="10"/>
      <color theme="1"/>
      <name val="Times New Roman"/>
      <family val="1"/>
      <charset val="204"/>
    </font>
    <font>
      <sz val="10"/>
      <color theme="1"/>
      <name val="Calibri"/>
      <family val="2"/>
      <charset val="204"/>
      <scheme val="minor"/>
    </font>
    <font>
      <b/>
      <sz val="11"/>
      <name val="Times New Roman"/>
      <family val="1"/>
      <charset val="204"/>
    </font>
    <font>
      <sz val="11"/>
      <name val="Times New Roman"/>
      <family val="1"/>
      <charset val="204"/>
    </font>
    <font>
      <b/>
      <sz val="11"/>
      <color theme="1"/>
      <name val="Times New Roman"/>
      <family val="1"/>
      <charset val="204"/>
    </font>
    <font>
      <sz val="11"/>
      <color rgb="FF000000"/>
      <name val="Times New Roman"/>
      <family val="1"/>
      <charset val="204"/>
    </font>
    <font>
      <sz val="9"/>
      <color theme="1"/>
      <name val="Times New Roman"/>
      <family val="1"/>
      <charset val="204"/>
    </font>
    <font>
      <sz val="10"/>
      <name val="Times New Roman"/>
      <family val="1"/>
      <charset val="204"/>
    </font>
    <font>
      <sz val="12"/>
      <color rgb="FF000000"/>
      <name val="Times New Roman"/>
      <family val="1"/>
      <charset val="204"/>
    </font>
    <font>
      <sz val="12"/>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43" fontId="1" fillId="0" borderId="0" applyFont="0" applyFill="0" applyBorder="0" applyAlignment="0" applyProtection="0"/>
    <xf numFmtId="0" fontId="4" fillId="0" borderId="0"/>
    <xf numFmtId="43" fontId="1" fillId="0" borderId="0" applyFont="0" applyFill="0" applyBorder="0" applyAlignment="0" applyProtection="0"/>
  </cellStyleXfs>
  <cellXfs count="82">
    <xf numFmtId="0" fontId="0" fillId="0" borderId="0" xfId="0"/>
    <xf numFmtId="0" fontId="2" fillId="0" borderId="2" xfId="0" applyFont="1" applyFill="1" applyBorder="1" applyAlignment="1">
      <alignment horizontal="center" wrapText="1"/>
    </xf>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8" fillId="0" borderId="0" xfId="0" applyFont="1"/>
    <xf numFmtId="0" fontId="7" fillId="0" borderId="0" xfId="0" applyFont="1" applyFill="1" applyBorder="1" applyAlignment="1">
      <alignment horizontal="center" wrapText="1"/>
    </xf>
    <xf numFmtId="0" fontId="8" fillId="0" borderId="0" xfId="0" applyFont="1" applyAlignment="1">
      <alignment horizontal="left"/>
    </xf>
    <xf numFmtId="0" fontId="7" fillId="0" borderId="0" xfId="0" applyFont="1" applyBorder="1" applyAlignment="1">
      <alignment horizontal="center" wrapText="1"/>
    </xf>
    <xf numFmtId="0" fontId="0" fillId="0" borderId="0" xfId="0"/>
    <xf numFmtId="165" fontId="8" fillId="0" borderId="0" xfId="11" applyFont="1"/>
    <xf numFmtId="165" fontId="0" fillId="0" borderId="0" xfId="11" applyFont="1"/>
    <xf numFmtId="0" fontId="0" fillId="0" borderId="0" xfId="0" applyAlignment="1">
      <alignment vertical="center"/>
    </xf>
    <xf numFmtId="0" fontId="0" fillId="0" borderId="0" xfId="0" applyAlignment="1">
      <alignment vertical="center" wrapText="1"/>
    </xf>
    <xf numFmtId="0" fontId="9" fillId="0" borderId="0" xfId="0" applyFont="1" applyBorder="1"/>
    <xf numFmtId="165" fontId="9" fillId="0" borderId="0" xfId="11" applyFont="1" applyBorder="1"/>
    <xf numFmtId="0" fontId="9" fillId="0" borderId="0" xfId="0" applyFont="1"/>
    <xf numFmtId="0" fontId="11" fillId="0" borderId="0" xfId="0" applyFont="1" applyFill="1" applyBorder="1" applyAlignment="1">
      <alignment horizontal="center" wrapText="1"/>
    </xf>
    <xf numFmtId="0" fontId="9" fillId="0" borderId="0" xfId="0" applyFont="1" applyAlignment="1">
      <alignment horizontal="left"/>
    </xf>
    <xf numFmtId="165" fontId="9" fillId="0" borderId="0" xfId="11" applyFont="1"/>
    <xf numFmtId="0" fontId="10" fillId="0" borderId="0" xfId="0" applyFont="1" applyBorder="1" applyAlignment="1">
      <alignment horizontal="center" vertical="center" wrapText="1"/>
    </xf>
    <xf numFmtId="0" fontId="12" fillId="0" borderId="0" xfId="0" applyFont="1" applyAlignment="1">
      <alignment vertical="center"/>
    </xf>
    <xf numFmtId="0" fontId="14" fillId="0" borderId="0" xfId="0" applyFont="1"/>
    <xf numFmtId="0" fontId="12" fillId="0" borderId="0" xfId="0" applyFont="1" applyFill="1" applyBorder="1" applyAlignment="1">
      <alignment horizontal="center" wrapText="1"/>
    </xf>
    <xf numFmtId="0" fontId="12" fillId="0" borderId="0" xfId="0" applyFont="1" applyBorder="1" applyAlignment="1">
      <alignment horizontal="center" wrapText="1"/>
    </xf>
    <xf numFmtId="0" fontId="14" fillId="0" borderId="0" xfId="0" applyFont="1" applyAlignment="1">
      <alignment horizontal="left"/>
    </xf>
    <xf numFmtId="165" fontId="14" fillId="0" borderId="0" xfId="11" applyFont="1"/>
    <xf numFmtId="0" fontId="13" fillId="0" borderId="0" xfId="0" applyFont="1" applyAlignment="1"/>
    <xf numFmtId="165" fontId="12" fillId="0" borderId="0" xfId="11" applyFont="1"/>
    <xf numFmtId="0" fontId="13" fillId="0" borderId="0" xfId="0" applyFont="1" applyAlignment="1">
      <alignment vertical="top"/>
    </xf>
    <xf numFmtId="0" fontId="13" fillId="0" borderId="0" xfId="0" applyFont="1" applyFill="1" applyAlignment="1"/>
    <xf numFmtId="0" fontId="10" fillId="0" borderId="0" xfId="0" applyFont="1" applyAlignment="1">
      <alignment vertical="center"/>
    </xf>
    <xf numFmtId="0" fontId="15" fillId="0" borderId="1" xfId="1" applyFont="1" applyFill="1" applyBorder="1" applyAlignment="1">
      <alignment horizontal="center" vertical="center" wrapText="1"/>
    </xf>
    <xf numFmtId="0" fontId="16" fillId="0" borderId="1" xfId="0" applyFont="1" applyFill="1" applyBorder="1" applyAlignment="1">
      <alignment horizontal="center" vertical="top"/>
    </xf>
    <xf numFmtId="0" fontId="2" fillId="0" borderId="0" xfId="0" applyFont="1" applyAlignment="1">
      <alignment vertical="center"/>
    </xf>
    <xf numFmtId="0" fontId="17" fillId="0" borderId="1" xfId="0" applyFont="1" applyBorder="1" applyAlignment="1">
      <alignment horizontal="center" vertical="center" wrapText="1"/>
    </xf>
    <xf numFmtId="0" fontId="0" fillId="0" borderId="0" xfId="0" applyFont="1"/>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17" fillId="0" borderId="3" xfId="0" applyFont="1" applyBorder="1" applyAlignment="1">
      <alignment horizontal="center" vertical="center" wrapText="1"/>
    </xf>
    <xf numFmtId="165" fontId="17" fillId="0" borderId="3" xfId="11" applyFont="1" applyBorder="1" applyAlignment="1">
      <alignment horizontal="center" vertical="center" wrapText="1"/>
    </xf>
    <xf numFmtId="0" fontId="16" fillId="0" borderId="4" xfId="0" applyFont="1" applyFill="1" applyBorder="1" applyAlignment="1">
      <alignment horizontal="center" vertical="top"/>
    </xf>
    <xf numFmtId="166" fontId="17" fillId="0" borderId="4" xfId="11" applyNumberFormat="1" applyFont="1" applyBorder="1" applyAlignment="1">
      <alignment horizontal="center" vertical="center" wrapText="1"/>
    </xf>
    <xf numFmtId="3" fontId="2" fillId="0" borderId="4" xfId="0" applyNumberFormat="1" applyFont="1" applyFill="1" applyBorder="1" applyAlignment="1">
      <alignment horizontal="center" vertical="top"/>
    </xf>
    <xf numFmtId="0" fontId="18" fillId="0" borderId="1" xfId="0" applyFont="1" applyBorder="1" applyAlignment="1">
      <alignment horizontal="center" vertical="top" wrapText="1"/>
    </xf>
    <xf numFmtId="4" fontId="15" fillId="0" borderId="4" xfId="0" applyNumberFormat="1" applyFont="1" applyFill="1" applyBorder="1" applyAlignment="1">
      <alignment horizontal="center" vertical="top"/>
    </xf>
    <xf numFmtId="0" fontId="15" fillId="0" borderId="4" xfId="1"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0" xfId="0" applyFont="1" applyAlignment="1">
      <alignment horizontal="right"/>
    </xf>
    <xf numFmtId="165" fontId="11" fillId="0" borderId="0" xfId="11" applyFont="1" applyAlignment="1">
      <alignment horizontal="right"/>
    </xf>
    <xf numFmtId="0" fontId="16" fillId="0" borderId="1" xfId="0" applyFont="1" applyFill="1" applyBorder="1" applyAlignment="1">
      <alignment vertical="top" wrapText="1"/>
    </xf>
    <xf numFmtId="0" fontId="16" fillId="0" borderId="4" xfId="0" applyFont="1" applyFill="1" applyBorder="1" applyAlignment="1">
      <alignment vertical="top" wrapText="1"/>
    </xf>
    <xf numFmtId="0" fontId="18" fillId="0" borderId="4" xfId="0" applyFont="1" applyBorder="1" applyAlignment="1">
      <alignment horizontal="center" vertical="top" wrapText="1"/>
    </xf>
    <xf numFmtId="0" fontId="21" fillId="0" borderId="5" xfId="0" applyFont="1" applyFill="1" applyBorder="1" applyAlignment="1">
      <alignment vertical="top" wrapText="1"/>
    </xf>
    <xf numFmtId="0" fontId="22" fillId="0" borderId="1" xfId="0" applyFont="1" applyFill="1" applyBorder="1" applyAlignment="1">
      <alignment vertical="top" wrapText="1"/>
    </xf>
    <xf numFmtId="0" fontId="20" fillId="0" borderId="1" xfId="0" applyFont="1" applyFill="1" applyBorder="1" applyAlignment="1">
      <alignment horizontal="left" vertical="top" wrapText="1"/>
    </xf>
    <xf numFmtId="0" fontId="20" fillId="0" borderId="4" xfId="0" applyFont="1" applyFill="1" applyBorder="1" applyAlignment="1">
      <alignment horizontal="left" vertical="top" wrapText="1"/>
    </xf>
    <xf numFmtId="0" fontId="18" fillId="0" borderId="1" xfId="0" applyFont="1" applyBorder="1" applyAlignment="1">
      <alignment horizontal="left" vertical="top" wrapText="1"/>
    </xf>
    <xf numFmtId="0" fontId="23" fillId="0" borderId="1" xfId="0" applyFont="1" applyBorder="1" applyAlignment="1">
      <alignment horizontal="center" vertical="top" wrapText="1"/>
    </xf>
    <xf numFmtId="0" fontId="22" fillId="0" borderId="5" xfId="0" applyFont="1" applyFill="1" applyBorder="1" applyAlignment="1">
      <alignment vertical="top" wrapText="1"/>
    </xf>
    <xf numFmtId="0" fontId="22" fillId="0" borderId="1" xfId="1" applyFont="1" applyFill="1" applyBorder="1" applyAlignment="1">
      <alignment horizontal="left" vertical="top" wrapText="1"/>
    </xf>
    <xf numFmtId="0" fontId="22" fillId="0" borderId="5" xfId="1" applyFont="1" applyFill="1" applyBorder="1" applyAlignment="1">
      <alignment horizontal="left" vertical="top" wrapText="1"/>
    </xf>
    <xf numFmtId="0" fontId="7" fillId="2" borderId="1" xfId="0" applyFont="1" applyFill="1" applyBorder="1" applyAlignment="1">
      <alignment vertical="top" wrapText="1"/>
    </xf>
    <xf numFmtId="0" fontId="21" fillId="0" borderId="1" xfId="0" applyFont="1" applyBorder="1" applyAlignment="1">
      <alignment vertical="top" wrapText="1"/>
    </xf>
    <xf numFmtId="0" fontId="2" fillId="0" borderId="1" xfId="0" applyFont="1" applyBorder="1" applyAlignment="1">
      <alignment horizontal="center" vertical="top" wrapText="1"/>
    </xf>
    <xf numFmtId="4" fontId="0" fillId="0" borderId="1" xfId="0" applyNumberFormat="1" applyFont="1" applyBorder="1" applyAlignment="1">
      <alignment horizontal="center" vertical="top"/>
    </xf>
    <xf numFmtId="4" fontId="18" fillId="0" borderId="1" xfId="0" applyNumberFormat="1" applyFont="1" applyBorder="1" applyAlignment="1">
      <alignment horizontal="center" vertical="top" wrapText="1"/>
    </xf>
    <xf numFmtId="0" fontId="2" fillId="0" borderId="4" xfId="0" applyFont="1" applyBorder="1" applyAlignment="1">
      <alignment horizontal="center" vertical="top" wrapText="1"/>
    </xf>
    <xf numFmtId="4" fontId="0" fillId="0" borderId="4" xfId="0" applyNumberFormat="1" applyFont="1" applyBorder="1" applyAlignment="1">
      <alignment horizontal="center" vertical="top"/>
    </xf>
    <xf numFmtId="0" fontId="2" fillId="2" borderId="1" xfId="0" applyFont="1" applyFill="1" applyBorder="1" applyAlignment="1">
      <alignment horizontal="center" vertical="top"/>
    </xf>
    <xf numFmtId="0" fontId="12" fillId="0" borderId="0" xfId="0" applyFont="1" applyBorder="1" applyAlignment="1">
      <alignment horizontal="left" vertical="top" wrapText="1"/>
    </xf>
    <xf numFmtId="0" fontId="15" fillId="2" borderId="0" xfId="0" applyFont="1" applyFill="1" applyBorder="1" applyAlignment="1">
      <alignment horizontal="center" wrapText="1"/>
    </xf>
    <xf numFmtId="0" fontId="15" fillId="2" borderId="0" xfId="0" applyFont="1" applyFill="1" applyBorder="1" applyAlignment="1">
      <alignment horizontal="center"/>
    </xf>
    <xf numFmtId="0" fontId="16" fillId="2"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Border="1" applyAlignment="1">
      <alignment horizontal="left" vertical="top" wrapText="1"/>
    </xf>
    <xf numFmtId="0" fontId="19"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Fill="1" applyBorder="1" applyAlignment="1">
      <alignment horizontal="left" vertical="top" wrapText="1"/>
    </xf>
  </cellXfs>
  <cellStyles count="17">
    <cellStyle name="Обычный" xfId="0" builtinId="0"/>
    <cellStyle name="Обычный 2" xfId="1"/>
    <cellStyle name="Обычный 2 2" xfId="2"/>
    <cellStyle name="Обычный 2 2 2" xfId="8"/>
    <cellStyle name="Обычный 2 2 3" xfId="13"/>
    <cellStyle name="Обычный 3" xfId="4"/>
    <cellStyle name="Обычный 4" xfId="7"/>
    <cellStyle name="Обычный 4 2" xfId="3"/>
    <cellStyle name="Обычный 5" xfId="10"/>
    <cellStyle name="Обычный 5 2" xfId="6"/>
    <cellStyle name="Обычный 5 3" xfId="15"/>
    <cellStyle name="Стиль 1" xfId="5"/>
    <cellStyle name="Финансовый" xfId="11" builtinId="3"/>
    <cellStyle name="Финансовый 2" xfId="14"/>
    <cellStyle name="Финансовый 2 2" xfId="9"/>
    <cellStyle name="Финансовый 2 3" xfId="16"/>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6"/>
  <sheetViews>
    <sheetView tabSelected="1" view="pageBreakPreview" topLeftCell="A16" zoomScale="73" zoomScaleNormal="73" zoomScaleSheetLayoutView="73" workbookViewId="0">
      <selection activeCell="B28" sqref="A17:G28"/>
    </sheetView>
  </sheetViews>
  <sheetFormatPr defaultRowHeight="15" x14ac:dyDescent="0.25"/>
  <cols>
    <col min="1" max="1" width="9.28515625" customWidth="1"/>
    <col min="2" max="2" width="33.42578125" customWidth="1"/>
    <col min="3" max="3" width="73.85546875" style="12" customWidth="1"/>
    <col min="4" max="4" width="13.42578125" customWidth="1"/>
    <col min="5" max="5" width="15.140625" customWidth="1"/>
    <col min="6" max="6" width="16.42578125" style="14" customWidth="1"/>
    <col min="7" max="7" width="23.85546875" style="14" customWidth="1"/>
    <col min="8" max="8" width="25" hidden="1" customWidth="1"/>
    <col min="9" max="9" width="17.42578125" hidden="1" customWidth="1"/>
    <col min="10" max="10" width="32.140625" hidden="1" customWidth="1"/>
    <col min="11" max="11" width="15" hidden="1" customWidth="1"/>
    <col min="12" max="12" width="13.140625" hidden="1" customWidth="1"/>
    <col min="13" max="13" width="35.42578125" hidden="1" customWidth="1"/>
    <col min="14" max="14" width="14.28515625" customWidth="1"/>
    <col min="15" max="15" width="43.85546875" style="7" customWidth="1"/>
  </cols>
  <sheetData>
    <row r="1" spans="1:15" ht="18.75" x14ac:dyDescent="0.3">
      <c r="A1" s="17"/>
      <c r="B1" s="17"/>
      <c r="C1" s="17"/>
      <c r="D1" s="17"/>
      <c r="E1" s="23"/>
      <c r="F1" s="18"/>
      <c r="G1" s="18"/>
      <c r="H1" s="17"/>
      <c r="I1" s="17"/>
      <c r="J1" s="17"/>
      <c r="K1" s="17"/>
      <c r="L1" s="17"/>
      <c r="M1" s="17"/>
    </row>
    <row r="2" spans="1:15" ht="37.5" customHeight="1" x14ac:dyDescent="0.25">
      <c r="A2" s="74" t="s">
        <v>49</v>
      </c>
      <c r="B2" s="75"/>
      <c r="C2" s="75"/>
      <c r="D2" s="75"/>
      <c r="E2" s="75"/>
      <c r="F2" s="75"/>
      <c r="G2" s="75"/>
      <c r="H2" s="75"/>
      <c r="I2" s="75"/>
      <c r="J2" s="75"/>
      <c r="K2" s="75"/>
      <c r="L2" s="75"/>
      <c r="M2" s="75"/>
    </row>
    <row r="3" spans="1:15" ht="28.5" customHeight="1" x14ac:dyDescent="0.25">
      <c r="A3" s="75"/>
      <c r="B3" s="75"/>
      <c r="C3" s="75"/>
      <c r="D3" s="75"/>
      <c r="E3" s="75"/>
      <c r="F3" s="75"/>
      <c r="G3" s="75"/>
      <c r="H3" s="75"/>
      <c r="I3" s="75"/>
      <c r="J3" s="75"/>
      <c r="K3" s="75"/>
      <c r="L3" s="75"/>
      <c r="M3" s="75"/>
    </row>
    <row r="4" spans="1:15" ht="24" customHeight="1" x14ac:dyDescent="0.25">
      <c r="A4" s="75"/>
      <c r="B4" s="75"/>
      <c r="C4" s="75"/>
      <c r="D4" s="75"/>
      <c r="E4" s="75"/>
      <c r="F4" s="75"/>
      <c r="G4" s="75"/>
      <c r="H4" s="75"/>
      <c r="I4" s="75"/>
      <c r="J4" s="75"/>
      <c r="K4" s="75"/>
      <c r="L4" s="75"/>
      <c r="M4" s="75"/>
    </row>
    <row r="5" spans="1:15" ht="18" customHeight="1" x14ac:dyDescent="0.25">
      <c r="A5" s="76" t="s">
        <v>50</v>
      </c>
      <c r="B5" s="76"/>
      <c r="C5" s="76"/>
      <c r="D5" s="76"/>
      <c r="E5" s="76"/>
      <c r="F5" s="76"/>
      <c r="G5" s="76"/>
      <c r="H5" s="76"/>
      <c r="I5" s="76"/>
      <c r="J5" s="76"/>
      <c r="K5" s="76"/>
      <c r="L5" s="76"/>
      <c r="M5" s="76"/>
    </row>
    <row r="6" spans="1:15" ht="4.5" customHeight="1" x14ac:dyDescent="0.25">
      <c r="A6" s="76"/>
      <c r="B6" s="76"/>
      <c r="C6" s="76"/>
      <c r="D6" s="76"/>
      <c r="E6" s="76"/>
      <c r="F6" s="76"/>
      <c r="G6" s="76"/>
      <c r="H6" s="76"/>
      <c r="I6" s="76"/>
      <c r="J6" s="76"/>
      <c r="K6" s="76"/>
      <c r="L6" s="76"/>
      <c r="M6" s="76"/>
    </row>
    <row r="7" spans="1:15" x14ac:dyDescent="0.25">
      <c r="A7" s="77" t="s">
        <v>8</v>
      </c>
      <c r="B7" s="77"/>
      <c r="C7" s="77"/>
      <c r="D7" s="77"/>
      <c r="E7" s="77"/>
      <c r="F7" s="77"/>
      <c r="G7" s="77"/>
      <c r="H7" s="77"/>
      <c r="I7" s="77"/>
      <c r="J7" s="77"/>
      <c r="K7" s="77"/>
      <c r="L7" s="77"/>
      <c r="M7" s="77"/>
    </row>
    <row r="8" spans="1:15" ht="81" customHeight="1" x14ac:dyDescent="0.25">
      <c r="A8" s="77"/>
      <c r="B8" s="77"/>
      <c r="C8" s="77"/>
      <c r="D8" s="77"/>
      <c r="E8" s="77"/>
      <c r="F8" s="77"/>
      <c r="G8" s="77"/>
      <c r="H8" s="77"/>
      <c r="I8" s="77"/>
      <c r="J8" s="77"/>
      <c r="K8" s="77"/>
      <c r="L8" s="77"/>
      <c r="M8" s="77"/>
    </row>
    <row r="9" spans="1:15" s="15" customFormat="1" ht="60" customHeight="1" x14ac:dyDescent="0.25">
      <c r="A9" s="38" t="s">
        <v>2</v>
      </c>
      <c r="B9" s="38" t="s">
        <v>0</v>
      </c>
      <c r="C9" s="50" t="s">
        <v>15</v>
      </c>
      <c r="D9" s="42" t="s">
        <v>1</v>
      </c>
      <c r="E9" s="43" t="s">
        <v>4</v>
      </c>
      <c r="F9" s="43" t="s">
        <v>3</v>
      </c>
      <c r="G9" s="43" t="s">
        <v>9</v>
      </c>
      <c r="H9" s="37"/>
      <c r="I9" s="37"/>
      <c r="J9" s="37"/>
      <c r="K9" s="37"/>
      <c r="L9" s="37"/>
      <c r="M9" s="37"/>
      <c r="O9" s="16"/>
    </row>
    <row r="10" spans="1:15" s="15" customFormat="1" ht="124.5" customHeight="1" x14ac:dyDescent="0.25">
      <c r="A10" s="61">
        <v>1</v>
      </c>
      <c r="B10" s="62" t="s">
        <v>17</v>
      </c>
      <c r="C10" s="53" t="s">
        <v>16</v>
      </c>
      <c r="D10" s="47" t="s">
        <v>14</v>
      </c>
      <c r="E10" s="67">
        <v>1000</v>
      </c>
      <c r="F10" s="68">
        <v>800</v>
      </c>
      <c r="G10" s="69">
        <f>E10*F10</f>
        <v>800000</v>
      </c>
      <c r="H10" s="37"/>
      <c r="I10" s="37"/>
      <c r="J10" s="37"/>
      <c r="K10" s="37"/>
      <c r="L10" s="37"/>
      <c r="M10" s="37"/>
      <c r="O10" s="16"/>
    </row>
    <row r="11" spans="1:15" s="15" customFormat="1" ht="39.75" customHeight="1" x14ac:dyDescent="0.25">
      <c r="A11" s="61">
        <v>2</v>
      </c>
      <c r="B11" s="56" t="s">
        <v>18</v>
      </c>
      <c r="C11" s="57" t="s">
        <v>19</v>
      </c>
      <c r="D11" s="55" t="s">
        <v>20</v>
      </c>
      <c r="E11" s="70">
        <v>2400</v>
      </c>
      <c r="F11" s="71">
        <v>93.2</v>
      </c>
      <c r="G11" s="69">
        <f t="shared" ref="G11:G23" si="0">E11*F11</f>
        <v>223680</v>
      </c>
      <c r="H11" s="37"/>
      <c r="I11" s="37"/>
      <c r="J11" s="37"/>
      <c r="K11" s="37"/>
      <c r="L11" s="37"/>
      <c r="M11" s="37"/>
      <c r="O11" s="16"/>
    </row>
    <row r="12" spans="1:15" s="15" customFormat="1" ht="43.5" customHeight="1" x14ac:dyDescent="0.25">
      <c r="A12" s="61">
        <v>3</v>
      </c>
      <c r="B12" s="62" t="s">
        <v>21</v>
      </c>
      <c r="C12" s="54" t="s">
        <v>22</v>
      </c>
      <c r="D12" s="55" t="s">
        <v>20</v>
      </c>
      <c r="E12" s="70">
        <v>2000</v>
      </c>
      <c r="F12" s="71">
        <v>308.99</v>
      </c>
      <c r="G12" s="69">
        <f t="shared" si="0"/>
        <v>617980</v>
      </c>
      <c r="H12" s="37"/>
      <c r="I12" s="37"/>
      <c r="J12" s="37"/>
      <c r="K12" s="37"/>
      <c r="L12" s="37"/>
      <c r="M12" s="37"/>
      <c r="O12" s="16"/>
    </row>
    <row r="13" spans="1:15" s="15" customFormat="1" ht="393" customHeight="1" x14ac:dyDescent="0.25">
      <c r="A13" s="61">
        <v>4</v>
      </c>
      <c r="B13" s="62" t="s">
        <v>23</v>
      </c>
      <c r="C13" s="54" t="s">
        <v>24</v>
      </c>
      <c r="D13" s="55" t="s">
        <v>14</v>
      </c>
      <c r="E13" s="70">
        <v>5</v>
      </c>
      <c r="F13" s="71">
        <v>3900</v>
      </c>
      <c r="G13" s="69">
        <f t="shared" si="0"/>
        <v>19500</v>
      </c>
      <c r="H13" s="37"/>
      <c r="I13" s="37"/>
      <c r="J13" s="37"/>
      <c r="K13" s="37"/>
      <c r="L13" s="37"/>
      <c r="M13" s="37"/>
      <c r="O13" s="16"/>
    </row>
    <row r="14" spans="1:15" s="15" customFormat="1" ht="41.25" customHeight="1" x14ac:dyDescent="0.25">
      <c r="A14" s="61">
        <v>5</v>
      </c>
      <c r="B14" s="63" t="s">
        <v>26</v>
      </c>
      <c r="C14" s="58" t="s">
        <v>25</v>
      </c>
      <c r="D14" s="55" t="s">
        <v>20</v>
      </c>
      <c r="E14" s="70">
        <v>5600</v>
      </c>
      <c r="F14" s="71">
        <v>78.650000000000006</v>
      </c>
      <c r="G14" s="69">
        <f t="shared" si="0"/>
        <v>440440.00000000006</v>
      </c>
      <c r="H14" s="37"/>
      <c r="I14" s="37"/>
      <c r="J14" s="37"/>
      <c r="K14" s="37"/>
      <c r="L14" s="37"/>
      <c r="M14" s="37"/>
      <c r="O14" s="16"/>
    </row>
    <row r="15" spans="1:15" s="15" customFormat="1" ht="214.5" customHeight="1" x14ac:dyDescent="0.25">
      <c r="A15" s="61">
        <v>6</v>
      </c>
      <c r="B15" s="64" t="s">
        <v>27</v>
      </c>
      <c r="C15" s="59" t="s">
        <v>29</v>
      </c>
      <c r="D15" s="55" t="s">
        <v>14</v>
      </c>
      <c r="E15" s="70">
        <v>10</v>
      </c>
      <c r="F15" s="71">
        <v>1000</v>
      </c>
      <c r="G15" s="69">
        <f t="shared" si="0"/>
        <v>10000</v>
      </c>
      <c r="H15" s="37"/>
      <c r="I15" s="37"/>
      <c r="J15" s="37"/>
      <c r="K15" s="37"/>
      <c r="L15" s="37"/>
      <c r="M15" s="37"/>
      <c r="O15" s="16"/>
    </row>
    <row r="16" spans="1:15" s="15" customFormat="1" ht="136.5" customHeight="1" x14ac:dyDescent="0.25">
      <c r="A16" s="61">
        <v>7</v>
      </c>
      <c r="B16" s="64" t="s">
        <v>28</v>
      </c>
      <c r="C16" s="59" t="s">
        <v>30</v>
      </c>
      <c r="D16" s="55" t="s">
        <v>14</v>
      </c>
      <c r="E16" s="70">
        <v>10</v>
      </c>
      <c r="F16" s="71">
        <v>2900</v>
      </c>
      <c r="G16" s="69">
        <f t="shared" si="0"/>
        <v>29000</v>
      </c>
      <c r="H16" s="37"/>
      <c r="I16" s="37"/>
      <c r="J16" s="37"/>
      <c r="K16" s="37"/>
      <c r="L16" s="37"/>
      <c r="M16" s="37"/>
      <c r="O16" s="16"/>
    </row>
    <row r="17" spans="1:15" s="15" customFormat="1" ht="41.25" customHeight="1" x14ac:dyDescent="0.25">
      <c r="A17" s="61">
        <v>8</v>
      </c>
      <c r="B17" s="64" t="s">
        <v>31</v>
      </c>
      <c r="C17" s="59" t="s">
        <v>33</v>
      </c>
      <c r="D17" s="55" t="s">
        <v>32</v>
      </c>
      <c r="E17" s="70">
        <v>6000</v>
      </c>
      <c r="F17" s="71">
        <v>263.83999999999997</v>
      </c>
      <c r="G17" s="69">
        <f t="shared" si="0"/>
        <v>1583039.9999999998</v>
      </c>
      <c r="H17" s="37"/>
      <c r="I17" s="37"/>
      <c r="J17" s="37"/>
      <c r="K17" s="37"/>
      <c r="L17" s="37"/>
      <c r="M17" s="37"/>
      <c r="O17" s="16"/>
    </row>
    <row r="18" spans="1:15" s="15" customFormat="1" ht="41.25" customHeight="1" x14ac:dyDescent="0.25">
      <c r="A18" s="61">
        <v>9</v>
      </c>
      <c r="B18" s="64" t="s">
        <v>34</v>
      </c>
      <c r="C18" s="59" t="s">
        <v>45</v>
      </c>
      <c r="D18" s="55" t="s">
        <v>14</v>
      </c>
      <c r="E18" s="70">
        <v>15</v>
      </c>
      <c r="F18" s="71">
        <v>47000</v>
      </c>
      <c r="G18" s="69">
        <f t="shared" si="0"/>
        <v>705000</v>
      </c>
      <c r="H18" s="37"/>
      <c r="I18" s="37"/>
      <c r="J18" s="37"/>
      <c r="K18" s="37"/>
      <c r="L18" s="37"/>
      <c r="M18" s="37"/>
      <c r="O18" s="16"/>
    </row>
    <row r="19" spans="1:15" s="15" customFormat="1" ht="314.25" customHeight="1" x14ac:dyDescent="0.25">
      <c r="A19" s="61">
        <v>10</v>
      </c>
      <c r="B19" s="64" t="s">
        <v>35</v>
      </c>
      <c r="C19" s="59" t="s">
        <v>36</v>
      </c>
      <c r="D19" s="55" t="s">
        <v>14</v>
      </c>
      <c r="E19" s="70">
        <v>2</v>
      </c>
      <c r="F19" s="71">
        <v>30000</v>
      </c>
      <c r="G19" s="69">
        <f t="shared" si="0"/>
        <v>60000</v>
      </c>
      <c r="H19" s="37"/>
      <c r="I19" s="37"/>
      <c r="J19" s="37"/>
      <c r="K19" s="37"/>
      <c r="L19" s="37"/>
      <c r="M19" s="37"/>
      <c r="O19" s="16"/>
    </row>
    <row r="20" spans="1:15" s="15" customFormat="1" ht="41.25" customHeight="1" x14ac:dyDescent="0.25">
      <c r="A20" s="61">
        <v>11</v>
      </c>
      <c r="B20" s="64" t="s">
        <v>37</v>
      </c>
      <c r="C20" s="59" t="s">
        <v>44</v>
      </c>
      <c r="D20" s="55" t="s">
        <v>14</v>
      </c>
      <c r="E20" s="70">
        <v>500</v>
      </c>
      <c r="F20" s="71">
        <v>100</v>
      </c>
      <c r="G20" s="69">
        <f t="shared" si="0"/>
        <v>50000</v>
      </c>
      <c r="H20" s="37"/>
      <c r="I20" s="37"/>
      <c r="J20" s="37"/>
      <c r="K20" s="37"/>
      <c r="L20" s="37"/>
      <c r="M20" s="37"/>
      <c r="O20" s="16"/>
    </row>
    <row r="21" spans="1:15" s="15" customFormat="1" ht="41.25" customHeight="1" x14ac:dyDescent="0.25">
      <c r="A21" s="61">
        <v>12</v>
      </c>
      <c r="B21" s="65" t="s">
        <v>38</v>
      </c>
      <c r="C21" s="59" t="s">
        <v>39</v>
      </c>
      <c r="D21" s="72" t="s">
        <v>46</v>
      </c>
      <c r="E21" s="72">
        <v>6000</v>
      </c>
      <c r="F21" s="72">
        <v>154.82</v>
      </c>
      <c r="G21" s="69">
        <f t="shared" si="0"/>
        <v>928920</v>
      </c>
      <c r="H21" s="37"/>
      <c r="I21" s="37"/>
      <c r="J21" s="37"/>
      <c r="K21" s="37"/>
      <c r="L21" s="37"/>
      <c r="M21" s="37"/>
      <c r="O21" s="16"/>
    </row>
    <row r="22" spans="1:15" s="15" customFormat="1" ht="205.5" customHeight="1" x14ac:dyDescent="0.25">
      <c r="A22" s="61">
        <v>13</v>
      </c>
      <c r="B22" s="66" t="s">
        <v>47</v>
      </c>
      <c r="C22" s="60" t="s">
        <v>40</v>
      </c>
      <c r="D22" s="55" t="s">
        <v>48</v>
      </c>
      <c r="E22" s="70">
        <v>4</v>
      </c>
      <c r="F22" s="71">
        <v>3000</v>
      </c>
      <c r="G22" s="69">
        <f t="shared" si="0"/>
        <v>12000</v>
      </c>
      <c r="H22" s="37"/>
      <c r="I22" s="37"/>
      <c r="J22" s="37"/>
      <c r="K22" s="37"/>
      <c r="L22" s="37"/>
      <c r="M22" s="37"/>
      <c r="O22" s="16"/>
    </row>
    <row r="23" spans="1:15" s="15" customFormat="1" ht="41.25" customHeight="1" x14ac:dyDescent="0.25">
      <c r="A23" s="61">
        <v>14</v>
      </c>
      <c r="B23" s="62" t="s">
        <v>41</v>
      </c>
      <c r="C23" s="54" t="s">
        <v>42</v>
      </c>
      <c r="D23" s="55" t="s">
        <v>43</v>
      </c>
      <c r="E23" s="70">
        <v>1200</v>
      </c>
      <c r="F23" s="71">
        <v>477.92</v>
      </c>
      <c r="G23" s="69">
        <f t="shared" si="0"/>
        <v>573504</v>
      </c>
      <c r="H23" s="37"/>
      <c r="I23" s="37"/>
      <c r="J23" s="37"/>
      <c r="K23" s="37"/>
      <c r="L23" s="37"/>
      <c r="M23" s="37"/>
      <c r="O23" s="16"/>
    </row>
    <row r="24" spans="1:15" s="12" customFormat="1" ht="18.75" customHeight="1" x14ac:dyDescent="0.25">
      <c r="A24" s="36"/>
      <c r="B24" s="35" t="s">
        <v>11</v>
      </c>
      <c r="C24" s="49"/>
      <c r="D24" s="44"/>
      <c r="E24" s="45"/>
      <c r="F24" s="46"/>
      <c r="G24" s="48">
        <f>SUM(G10:G23)</f>
        <v>6053064</v>
      </c>
      <c r="H24" s="39"/>
      <c r="I24" s="39"/>
      <c r="J24" s="39"/>
      <c r="K24" s="39"/>
      <c r="L24" s="39"/>
      <c r="M24" s="39"/>
      <c r="O24" s="7"/>
    </row>
    <row r="25" spans="1:15" ht="39" customHeight="1" x14ac:dyDescent="0.25">
      <c r="A25" s="40"/>
      <c r="B25" s="78" t="s">
        <v>5</v>
      </c>
      <c r="C25" s="78"/>
      <c r="D25" s="78"/>
      <c r="E25" s="78"/>
      <c r="F25" s="78"/>
      <c r="G25" s="78"/>
      <c r="H25" s="39"/>
      <c r="I25" s="39"/>
      <c r="J25" s="39"/>
      <c r="K25" s="39"/>
      <c r="L25" s="39"/>
      <c r="M25" s="39"/>
      <c r="O25"/>
    </row>
    <row r="26" spans="1:15" ht="24" customHeight="1" x14ac:dyDescent="0.25">
      <c r="A26" s="40"/>
      <c r="B26" s="80" t="s">
        <v>10</v>
      </c>
      <c r="C26" s="80"/>
      <c r="D26" s="80"/>
      <c r="E26" s="80"/>
      <c r="F26" s="80"/>
      <c r="G26" s="80"/>
      <c r="H26" s="39"/>
      <c r="I26" s="39"/>
      <c r="J26" s="39"/>
      <c r="K26" s="39"/>
      <c r="L26" s="39"/>
      <c r="M26" s="39"/>
      <c r="O26"/>
    </row>
    <row r="27" spans="1:15" ht="48.75" customHeight="1" x14ac:dyDescent="0.25">
      <c r="A27" s="40"/>
      <c r="B27" s="81" t="s">
        <v>51</v>
      </c>
      <c r="C27" s="81"/>
      <c r="D27" s="81"/>
      <c r="E27" s="81"/>
      <c r="F27" s="81"/>
      <c r="G27" s="81"/>
      <c r="H27" s="39"/>
      <c r="I27" s="39"/>
      <c r="J27" s="39"/>
      <c r="K27" s="39"/>
      <c r="L27" s="39"/>
      <c r="M27" s="39"/>
      <c r="O27"/>
    </row>
    <row r="28" spans="1:15" ht="36.75" customHeight="1" x14ac:dyDescent="0.25">
      <c r="A28" s="41"/>
      <c r="B28" s="81" t="s">
        <v>52</v>
      </c>
      <c r="C28" s="81"/>
      <c r="D28" s="81"/>
      <c r="E28" s="81"/>
      <c r="F28" s="81"/>
      <c r="G28" s="81"/>
      <c r="H28" s="39"/>
      <c r="I28" s="39"/>
      <c r="J28" s="39"/>
      <c r="K28" s="39"/>
      <c r="L28" s="39"/>
      <c r="M28" s="39"/>
      <c r="O28"/>
    </row>
    <row r="29" spans="1:15" ht="315" customHeight="1" x14ac:dyDescent="0.25">
      <c r="A29" s="27"/>
      <c r="B29" s="79" t="s">
        <v>6</v>
      </c>
      <c r="C29" s="79"/>
      <c r="D29" s="79"/>
      <c r="E29" s="79"/>
      <c r="F29" s="79"/>
      <c r="G29" s="79"/>
      <c r="H29" s="25"/>
      <c r="I29" s="25"/>
      <c r="J29" s="25"/>
      <c r="K29" s="25"/>
      <c r="L29" s="25"/>
      <c r="M29" s="25"/>
      <c r="O29"/>
    </row>
    <row r="30" spans="1:15" s="12" customFormat="1" ht="79.5" customHeight="1" x14ac:dyDescent="0.25">
      <c r="A30" s="27"/>
      <c r="B30" s="73" t="s">
        <v>7</v>
      </c>
      <c r="C30" s="73"/>
      <c r="D30" s="73"/>
      <c r="E30" s="73"/>
      <c r="F30" s="73"/>
      <c r="G30" s="73"/>
      <c r="H30" s="25"/>
      <c r="I30" s="25"/>
      <c r="J30" s="25"/>
      <c r="K30" s="25"/>
      <c r="L30" s="25"/>
      <c r="M30" s="25"/>
    </row>
    <row r="31" spans="1:15" ht="51" customHeight="1" x14ac:dyDescent="0.3">
      <c r="A31" s="26"/>
      <c r="B31" s="51" t="s">
        <v>12</v>
      </c>
      <c r="C31" s="52" t="s">
        <v>13</v>
      </c>
      <c r="D31" s="19"/>
      <c r="F31" s="29"/>
      <c r="G31" s="29"/>
      <c r="H31" s="25"/>
      <c r="I31" s="25"/>
      <c r="J31" s="25"/>
      <c r="K31" s="25"/>
      <c r="L31" s="25"/>
      <c r="M31" s="25"/>
      <c r="O31"/>
    </row>
    <row r="32" spans="1:15" ht="18.75" x14ac:dyDescent="0.3">
      <c r="A32" s="20"/>
      <c r="B32" s="19"/>
      <c r="C32" s="19"/>
      <c r="D32" s="34"/>
      <c r="E32" s="34"/>
      <c r="F32" s="34"/>
      <c r="G32" s="34"/>
      <c r="H32" s="19"/>
      <c r="I32" s="19"/>
      <c r="J32" s="19"/>
      <c r="K32" s="19"/>
      <c r="L32" s="19"/>
      <c r="M32" s="19"/>
      <c r="O32"/>
    </row>
    <row r="33" spans="1:15" x14ac:dyDescent="0.25">
      <c r="A33" s="26"/>
      <c r="B33" s="24"/>
      <c r="C33" s="24"/>
      <c r="D33" s="25"/>
      <c r="E33" s="25"/>
      <c r="F33" s="29"/>
      <c r="G33" s="29"/>
      <c r="H33" s="25"/>
      <c r="I33" s="25"/>
      <c r="J33" s="25"/>
      <c r="K33" s="25"/>
      <c r="L33" s="25"/>
      <c r="M33" s="25"/>
      <c r="O33"/>
    </row>
    <row r="34" spans="1:15" s="12" customFormat="1" x14ac:dyDescent="0.25">
      <c r="A34" s="26"/>
      <c r="B34" s="24"/>
      <c r="C34" s="24"/>
      <c r="D34" s="30"/>
      <c r="E34" s="30"/>
      <c r="F34" s="30"/>
      <c r="G34" s="31"/>
      <c r="H34" s="25"/>
      <c r="I34" s="25"/>
      <c r="J34" s="25"/>
      <c r="K34" s="25"/>
      <c r="L34" s="25"/>
      <c r="M34" s="25"/>
    </row>
    <row r="35" spans="1:15" s="12" customFormat="1" x14ac:dyDescent="0.25">
      <c r="A35" s="26"/>
      <c r="B35" s="24"/>
      <c r="C35" s="24"/>
      <c r="D35" s="25"/>
      <c r="E35" s="25"/>
      <c r="F35" s="29"/>
      <c r="G35" s="29"/>
      <c r="H35" s="25"/>
      <c r="I35" s="25"/>
      <c r="J35" s="25"/>
      <c r="K35" s="25"/>
      <c r="L35" s="25"/>
      <c r="M35" s="25"/>
    </row>
    <row r="36" spans="1:15" ht="34.5" customHeight="1" x14ac:dyDescent="0.25">
      <c r="A36" s="26"/>
      <c r="B36" s="24"/>
      <c r="C36" s="24"/>
      <c r="D36" s="32"/>
      <c r="E36" s="32"/>
      <c r="F36" s="32"/>
      <c r="G36" s="32"/>
      <c r="H36" s="25"/>
      <c r="I36" s="25"/>
      <c r="J36" s="25"/>
      <c r="K36" s="25"/>
      <c r="L36" s="25"/>
      <c r="M36" s="25"/>
      <c r="O36"/>
    </row>
    <row r="37" spans="1:15" x14ac:dyDescent="0.25">
      <c r="A37" s="26"/>
      <c r="B37" s="24"/>
      <c r="C37" s="24"/>
      <c r="D37" s="25"/>
      <c r="E37" s="25"/>
      <c r="F37" s="29"/>
      <c r="G37" s="29"/>
      <c r="H37" s="25"/>
      <c r="I37" s="25"/>
      <c r="J37" s="25"/>
      <c r="K37" s="25"/>
      <c r="L37" s="25"/>
      <c r="M37" s="25"/>
      <c r="O37"/>
    </row>
    <row r="38" spans="1:15" x14ac:dyDescent="0.25">
      <c r="A38" s="26"/>
      <c r="B38" s="24"/>
      <c r="C38" s="24"/>
      <c r="D38" s="30"/>
      <c r="E38" s="30"/>
      <c r="F38" s="30"/>
      <c r="G38" s="30"/>
      <c r="H38" s="25"/>
      <c r="I38" s="25"/>
      <c r="J38" s="25"/>
      <c r="K38" s="25"/>
      <c r="L38" s="25"/>
      <c r="M38" s="25"/>
      <c r="O38"/>
    </row>
    <row r="39" spans="1:15" x14ac:dyDescent="0.25">
      <c r="A39" s="27"/>
      <c r="B39" s="24"/>
      <c r="C39" s="24"/>
      <c r="D39" s="25"/>
      <c r="E39" s="25"/>
      <c r="F39" s="29"/>
      <c r="G39" s="29"/>
      <c r="H39" s="25"/>
      <c r="I39" s="25"/>
      <c r="J39" s="25"/>
      <c r="K39" s="25"/>
      <c r="L39" s="25"/>
      <c r="M39" s="25"/>
      <c r="O39"/>
    </row>
    <row r="40" spans="1:15" x14ac:dyDescent="0.25">
      <c r="A40" s="27"/>
      <c r="B40" s="33"/>
      <c r="C40" s="33"/>
      <c r="D40" s="33"/>
      <c r="E40" s="33"/>
      <c r="F40" s="33"/>
      <c r="G40" s="33"/>
      <c r="H40" s="25"/>
      <c r="I40" s="25"/>
      <c r="J40" s="25"/>
      <c r="K40" s="25"/>
      <c r="L40" s="25"/>
      <c r="M40" s="25"/>
      <c r="O40"/>
    </row>
    <row r="41" spans="1:15" x14ac:dyDescent="0.25">
      <c r="A41" s="27"/>
      <c r="B41" s="28"/>
      <c r="C41" s="28"/>
      <c r="D41" s="25"/>
      <c r="E41" s="25"/>
      <c r="F41" s="29"/>
      <c r="G41" s="29"/>
      <c r="H41" s="25"/>
      <c r="I41" s="25"/>
      <c r="J41" s="25"/>
      <c r="K41" s="25"/>
      <c r="L41" s="25"/>
      <c r="M41" s="25"/>
      <c r="O41"/>
    </row>
    <row r="42" spans="1:15" x14ac:dyDescent="0.25">
      <c r="A42" s="26"/>
      <c r="B42" s="28"/>
      <c r="C42" s="28"/>
      <c r="D42" s="25"/>
      <c r="E42" s="25"/>
      <c r="F42" s="29"/>
      <c r="G42" s="29"/>
      <c r="H42" s="25"/>
      <c r="I42" s="25"/>
      <c r="J42" s="25"/>
      <c r="K42" s="25"/>
      <c r="L42" s="25"/>
      <c r="M42" s="25"/>
      <c r="O42"/>
    </row>
    <row r="43" spans="1:15" ht="18.75" x14ac:dyDescent="0.3">
      <c r="A43" s="20"/>
      <c r="B43" s="21"/>
      <c r="C43" s="21"/>
      <c r="D43" s="19"/>
      <c r="E43" s="19"/>
      <c r="F43" s="22"/>
      <c r="G43" s="22"/>
      <c r="H43" s="19"/>
      <c r="I43" s="19"/>
      <c r="J43" s="19"/>
      <c r="K43" s="19"/>
      <c r="L43" s="19"/>
      <c r="M43" s="19"/>
      <c r="O43"/>
    </row>
    <row r="44" spans="1:15" ht="18.75" x14ac:dyDescent="0.3">
      <c r="A44" s="20"/>
      <c r="B44" s="21"/>
      <c r="C44" s="21"/>
      <c r="D44" s="19"/>
      <c r="E44" s="19"/>
      <c r="F44" s="22"/>
      <c r="G44" s="22"/>
      <c r="H44" s="19"/>
      <c r="I44" s="19"/>
      <c r="J44" s="19"/>
      <c r="K44" s="19"/>
      <c r="L44" s="19"/>
      <c r="M44" s="19"/>
      <c r="O44"/>
    </row>
    <row r="45" spans="1:15" ht="18.75" x14ac:dyDescent="0.3">
      <c r="A45" s="20"/>
      <c r="B45" s="21"/>
      <c r="C45" s="21"/>
      <c r="D45" s="19"/>
      <c r="E45" s="19"/>
      <c r="F45" s="22"/>
      <c r="G45" s="22"/>
      <c r="H45" s="19"/>
      <c r="I45" s="19"/>
      <c r="J45" s="19"/>
      <c r="K45" s="19"/>
      <c r="L45" s="19"/>
      <c r="M45" s="19"/>
      <c r="O45"/>
    </row>
    <row r="46" spans="1:15" ht="18.75" x14ac:dyDescent="0.3">
      <c r="A46" s="20"/>
      <c r="B46" s="21"/>
      <c r="C46" s="21"/>
      <c r="D46" s="19"/>
      <c r="E46" s="19"/>
      <c r="F46" s="22"/>
      <c r="G46" s="22"/>
      <c r="H46" s="19"/>
      <c r="I46" s="19"/>
      <c r="J46" s="19"/>
      <c r="K46" s="19"/>
      <c r="L46" s="19"/>
      <c r="M46" s="19"/>
      <c r="O46"/>
    </row>
    <row r="47" spans="1:15" ht="18.75" x14ac:dyDescent="0.3">
      <c r="A47" s="20"/>
      <c r="B47" s="21"/>
      <c r="C47" s="21"/>
      <c r="D47" s="19"/>
      <c r="E47" s="19"/>
      <c r="F47" s="22"/>
      <c r="G47" s="22"/>
      <c r="H47" s="19"/>
      <c r="I47" s="19"/>
      <c r="J47" s="19"/>
      <c r="K47" s="19"/>
      <c r="L47" s="19"/>
      <c r="M47" s="19"/>
      <c r="O47"/>
    </row>
    <row r="48" spans="1:15" ht="18.75" x14ac:dyDescent="0.3">
      <c r="A48" s="20"/>
      <c r="B48" s="21"/>
      <c r="C48" s="21"/>
      <c r="D48" s="19"/>
      <c r="E48" s="19"/>
      <c r="F48" s="22"/>
      <c r="G48" s="22"/>
      <c r="H48" s="19"/>
      <c r="I48" s="19"/>
      <c r="J48" s="19"/>
      <c r="K48" s="19"/>
      <c r="L48" s="19"/>
      <c r="M48" s="19"/>
      <c r="O48"/>
    </row>
    <row r="49" spans="1:15" ht="15.75" x14ac:dyDescent="0.25">
      <c r="A49" s="11"/>
      <c r="B49" s="10"/>
      <c r="C49" s="10"/>
      <c r="D49" s="8"/>
      <c r="E49" s="8"/>
      <c r="F49" s="13"/>
      <c r="G49" s="13"/>
      <c r="H49" s="8"/>
      <c r="I49" s="8"/>
      <c r="J49" s="8"/>
      <c r="K49" s="8"/>
      <c r="L49" s="8"/>
      <c r="M49" s="8"/>
      <c r="O49"/>
    </row>
    <row r="50" spans="1:15" ht="15.75" x14ac:dyDescent="0.25">
      <c r="A50" s="11"/>
      <c r="B50" s="10"/>
      <c r="C50" s="10"/>
      <c r="D50" s="8"/>
      <c r="E50" s="8"/>
      <c r="F50" s="13"/>
      <c r="G50" s="13"/>
      <c r="H50" s="8"/>
      <c r="I50" s="8"/>
      <c r="J50" s="8"/>
      <c r="K50" s="8"/>
      <c r="L50" s="8"/>
      <c r="M50" s="8"/>
      <c r="O50"/>
    </row>
    <row r="51" spans="1:15" ht="15.75" x14ac:dyDescent="0.25">
      <c r="A51" s="11"/>
      <c r="B51" s="10"/>
      <c r="C51" s="10"/>
      <c r="D51" s="8"/>
      <c r="E51" s="8"/>
      <c r="F51" s="13"/>
      <c r="G51" s="13"/>
      <c r="H51" s="8"/>
      <c r="I51" s="8"/>
      <c r="J51" s="8"/>
      <c r="K51" s="8"/>
      <c r="L51" s="8"/>
      <c r="M51" s="8"/>
      <c r="O51"/>
    </row>
    <row r="52" spans="1:15" ht="15.75" x14ac:dyDescent="0.25">
      <c r="A52" s="9"/>
      <c r="B52" s="10"/>
      <c r="C52" s="10"/>
      <c r="D52" s="8"/>
      <c r="E52" s="8"/>
      <c r="F52" s="13"/>
      <c r="G52" s="13"/>
      <c r="H52" s="8"/>
      <c r="I52" s="8"/>
      <c r="J52" s="8"/>
      <c r="K52" s="8"/>
      <c r="L52" s="8"/>
      <c r="M52" s="8"/>
      <c r="O52"/>
    </row>
    <row r="53" spans="1:15" ht="15.75" x14ac:dyDescent="0.25">
      <c r="A53" s="9"/>
      <c r="B53" s="10"/>
      <c r="C53" s="10"/>
      <c r="D53" s="8"/>
      <c r="E53" s="8"/>
      <c r="F53" s="13"/>
      <c r="G53" s="13"/>
      <c r="H53" s="8"/>
      <c r="I53" s="8"/>
      <c r="J53" s="8"/>
      <c r="K53" s="8"/>
      <c r="L53" s="8"/>
      <c r="M53" s="8"/>
      <c r="O53"/>
    </row>
    <row r="54" spans="1:15" ht="15.75" x14ac:dyDescent="0.25">
      <c r="A54" s="9"/>
      <c r="B54" s="10"/>
      <c r="C54" s="10"/>
      <c r="D54" s="8"/>
      <c r="E54" s="8"/>
      <c r="F54" s="13"/>
      <c r="G54" s="13"/>
      <c r="H54" s="8"/>
      <c r="I54" s="8"/>
      <c r="J54" s="8"/>
      <c r="K54" s="8"/>
      <c r="L54" s="8"/>
      <c r="M54" s="8"/>
      <c r="O54"/>
    </row>
    <row r="55" spans="1:15" ht="15.75" x14ac:dyDescent="0.25">
      <c r="A55" s="9"/>
      <c r="B55" s="10"/>
      <c r="C55" s="10"/>
      <c r="D55" s="8"/>
      <c r="E55" s="8"/>
      <c r="F55" s="13"/>
      <c r="G55" s="13"/>
      <c r="H55" s="8"/>
      <c r="I55" s="8"/>
      <c r="J55" s="8"/>
      <c r="K55" s="8"/>
      <c r="L55" s="8"/>
      <c r="M55" s="8"/>
      <c r="O55"/>
    </row>
    <row r="56" spans="1:15" ht="15.75" x14ac:dyDescent="0.25">
      <c r="A56" s="9"/>
      <c r="B56" s="10"/>
      <c r="C56" s="10"/>
      <c r="D56" s="8"/>
      <c r="E56" s="8"/>
      <c r="F56" s="13"/>
      <c r="G56" s="13"/>
      <c r="H56" s="8"/>
      <c r="I56" s="8"/>
      <c r="J56" s="8"/>
      <c r="K56" s="8"/>
      <c r="L56" s="8"/>
      <c r="M56" s="8"/>
      <c r="O56"/>
    </row>
    <row r="57" spans="1:15" ht="15.75" x14ac:dyDescent="0.25">
      <c r="A57" s="9"/>
      <c r="B57" s="10"/>
      <c r="C57" s="10"/>
      <c r="D57" s="8"/>
      <c r="E57" s="8"/>
      <c r="F57" s="13"/>
      <c r="G57" s="13"/>
      <c r="H57" s="8"/>
      <c r="I57" s="8"/>
      <c r="J57" s="8"/>
      <c r="K57" s="8"/>
      <c r="L57" s="8"/>
      <c r="M57" s="8"/>
      <c r="O57"/>
    </row>
    <row r="58" spans="1:15" ht="15.75" x14ac:dyDescent="0.25">
      <c r="A58" s="9"/>
      <c r="B58" s="10"/>
      <c r="C58" s="10"/>
      <c r="D58" s="8"/>
      <c r="E58" s="8"/>
      <c r="F58" s="13"/>
      <c r="G58" s="13"/>
      <c r="H58" s="8"/>
      <c r="I58" s="8"/>
      <c r="J58" s="8"/>
      <c r="K58" s="8"/>
      <c r="L58" s="8"/>
      <c r="M58" s="8"/>
      <c r="O58"/>
    </row>
    <row r="59" spans="1:15" ht="15.75" x14ac:dyDescent="0.25">
      <c r="A59" s="11"/>
      <c r="B59" s="10"/>
      <c r="C59" s="10"/>
      <c r="D59" s="8"/>
      <c r="E59" s="8"/>
      <c r="F59" s="13"/>
      <c r="G59" s="13"/>
      <c r="H59" s="8"/>
      <c r="I59" s="8"/>
      <c r="J59" s="8"/>
      <c r="K59" s="8"/>
      <c r="L59" s="8"/>
      <c r="M59" s="8"/>
      <c r="O59"/>
    </row>
    <row r="60" spans="1:15" ht="15.75" x14ac:dyDescent="0.25">
      <c r="A60" s="11"/>
      <c r="B60" s="10"/>
      <c r="C60" s="10"/>
      <c r="D60" s="8"/>
      <c r="E60" s="8"/>
      <c r="F60" s="13"/>
      <c r="G60" s="13"/>
      <c r="H60" s="8"/>
      <c r="I60" s="8"/>
      <c r="J60" s="8"/>
      <c r="K60" s="8"/>
      <c r="L60" s="8"/>
      <c r="M60" s="8"/>
      <c r="O60"/>
    </row>
    <row r="61" spans="1:15" ht="15.75" x14ac:dyDescent="0.25">
      <c r="A61" s="11"/>
      <c r="B61" s="10"/>
      <c r="C61" s="10"/>
      <c r="D61" s="8"/>
      <c r="E61" s="8"/>
      <c r="F61" s="13"/>
      <c r="G61" s="13"/>
      <c r="H61" s="8"/>
      <c r="I61" s="8"/>
      <c r="J61" s="8"/>
      <c r="K61" s="8"/>
      <c r="L61" s="8"/>
      <c r="M61" s="8"/>
      <c r="O61"/>
    </row>
    <row r="62" spans="1:15" ht="15.75" x14ac:dyDescent="0.25">
      <c r="A62" s="9"/>
      <c r="B62" s="10"/>
      <c r="C62" s="10"/>
      <c r="D62" s="8"/>
      <c r="E62" s="8"/>
      <c r="F62" s="13"/>
      <c r="G62" s="13"/>
      <c r="H62" s="8"/>
      <c r="I62" s="8"/>
      <c r="J62" s="8"/>
      <c r="K62" s="8"/>
      <c r="L62" s="8"/>
      <c r="M62" s="8"/>
      <c r="O62"/>
    </row>
    <row r="63" spans="1:15" ht="15.75" x14ac:dyDescent="0.25">
      <c r="A63" s="9"/>
      <c r="B63" s="10"/>
      <c r="C63" s="10"/>
      <c r="D63" s="8"/>
      <c r="E63" s="8"/>
      <c r="F63" s="13"/>
      <c r="G63" s="13"/>
      <c r="H63" s="8"/>
      <c r="I63" s="8"/>
      <c r="J63" s="8"/>
      <c r="K63" s="8"/>
      <c r="L63" s="8"/>
      <c r="M63" s="8"/>
      <c r="O63"/>
    </row>
    <row r="64" spans="1:15" ht="15.75" x14ac:dyDescent="0.25">
      <c r="A64" s="9"/>
      <c r="B64" s="10"/>
      <c r="C64" s="10"/>
      <c r="D64" s="8"/>
      <c r="E64" s="8"/>
      <c r="F64" s="13"/>
      <c r="G64" s="13"/>
      <c r="H64" s="8"/>
      <c r="I64" s="8"/>
      <c r="J64" s="8"/>
      <c r="K64" s="8"/>
      <c r="L64" s="8"/>
      <c r="M64" s="8"/>
      <c r="O64"/>
    </row>
    <row r="65" spans="1:15" ht="15.75" x14ac:dyDescent="0.25">
      <c r="A65" s="9"/>
      <c r="B65" s="10"/>
      <c r="C65" s="10"/>
      <c r="D65" s="8"/>
      <c r="E65" s="8"/>
      <c r="F65" s="13"/>
      <c r="G65" s="13"/>
      <c r="H65" s="8"/>
      <c r="I65" s="8"/>
      <c r="J65" s="8"/>
      <c r="K65" s="8"/>
      <c r="L65" s="8"/>
      <c r="M65" s="8"/>
      <c r="O65"/>
    </row>
    <row r="66" spans="1:15" ht="15.75" x14ac:dyDescent="0.25">
      <c r="A66" s="9"/>
      <c r="B66" s="10"/>
      <c r="C66" s="10"/>
      <c r="D66" s="8"/>
      <c r="E66" s="8"/>
      <c r="F66" s="13"/>
      <c r="G66" s="13"/>
      <c r="H66" s="8"/>
      <c r="I66" s="8"/>
      <c r="J66" s="8"/>
      <c r="K66" s="8"/>
      <c r="L66" s="8"/>
      <c r="M66" s="8"/>
      <c r="O66"/>
    </row>
    <row r="67" spans="1:15" ht="15.75" x14ac:dyDescent="0.25">
      <c r="A67" s="9"/>
      <c r="B67" s="10"/>
      <c r="C67" s="10"/>
      <c r="D67" s="8"/>
      <c r="E67" s="8"/>
      <c r="F67" s="13"/>
      <c r="G67" s="13"/>
      <c r="H67" s="8"/>
      <c r="I67" s="8"/>
      <c r="J67" s="8"/>
      <c r="K67" s="8"/>
      <c r="L67" s="8"/>
      <c r="M67" s="8"/>
      <c r="O67"/>
    </row>
    <row r="68" spans="1:15" ht="15.75" x14ac:dyDescent="0.25">
      <c r="A68" s="9"/>
      <c r="B68" s="10"/>
      <c r="C68" s="10"/>
      <c r="D68" s="8"/>
      <c r="E68" s="8"/>
      <c r="F68" s="13"/>
      <c r="G68" s="13"/>
      <c r="H68" s="8"/>
      <c r="I68" s="8"/>
      <c r="J68" s="8"/>
      <c r="K68" s="8"/>
      <c r="L68" s="8"/>
      <c r="M68" s="8"/>
      <c r="O68"/>
    </row>
    <row r="69" spans="1:15" ht="15.75" x14ac:dyDescent="0.25">
      <c r="A69" s="11"/>
      <c r="B69" s="10"/>
      <c r="C69" s="10"/>
      <c r="D69" s="8"/>
      <c r="E69" s="8"/>
      <c r="F69" s="13"/>
      <c r="G69" s="13"/>
      <c r="H69" s="8"/>
      <c r="I69" s="8"/>
      <c r="J69" s="8"/>
      <c r="K69" s="8"/>
      <c r="L69" s="8"/>
      <c r="M69" s="8"/>
      <c r="O69"/>
    </row>
    <row r="70" spans="1:15" ht="15.75" x14ac:dyDescent="0.25">
      <c r="A70" s="11"/>
      <c r="B70" s="10"/>
      <c r="C70" s="10"/>
      <c r="D70" s="8"/>
      <c r="E70" s="8"/>
      <c r="F70" s="13"/>
      <c r="G70" s="13"/>
      <c r="H70" s="8"/>
      <c r="I70" s="8"/>
      <c r="J70" s="8"/>
      <c r="K70" s="8"/>
      <c r="L70" s="8"/>
      <c r="M70" s="8"/>
      <c r="O70"/>
    </row>
    <row r="71" spans="1:15" ht="15.75" x14ac:dyDescent="0.25">
      <c r="A71" s="11"/>
      <c r="B71" s="10"/>
      <c r="C71" s="10"/>
      <c r="D71" s="8"/>
      <c r="E71" s="8"/>
      <c r="F71" s="13"/>
      <c r="G71" s="13"/>
      <c r="H71" s="8"/>
      <c r="I71" s="8"/>
      <c r="J71" s="8"/>
      <c r="K71" s="8"/>
      <c r="L71" s="8"/>
      <c r="M71" s="8"/>
      <c r="O71"/>
    </row>
    <row r="72" spans="1:15" ht="15.75" x14ac:dyDescent="0.25">
      <c r="A72" s="9"/>
      <c r="B72" s="10"/>
      <c r="C72" s="10"/>
      <c r="D72" s="8"/>
      <c r="E72" s="8"/>
      <c r="F72" s="13"/>
      <c r="G72" s="13"/>
      <c r="H72" s="8"/>
      <c r="I72" s="8"/>
      <c r="J72" s="8"/>
      <c r="K72" s="8"/>
      <c r="L72" s="8"/>
      <c r="M72" s="8"/>
      <c r="O72"/>
    </row>
    <row r="73" spans="1:15" ht="15.75" x14ac:dyDescent="0.25">
      <c r="A73" s="9"/>
      <c r="B73" s="10"/>
      <c r="C73" s="10"/>
      <c r="D73" s="8"/>
      <c r="E73" s="8"/>
      <c r="F73" s="13"/>
      <c r="G73" s="13"/>
      <c r="H73" s="8"/>
      <c r="I73" s="8"/>
      <c r="J73" s="8"/>
      <c r="K73" s="8"/>
      <c r="L73" s="8"/>
      <c r="M73" s="8"/>
      <c r="O73"/>
    </row>
    <row r="74" spans="1:15" ht="15.75" x14ac:dyDescent="0.25">
      <c r="A74" s="9"/>
      <c r="B74" s="10"/>
      <c r="C74" s="10"/>
      <c r="D74" s="8"/>
      <c r="E74" s="8"/>
      <c r="F74" s="13"/>
      <c r="G74" s="13"/>
      <c r="H74" s="8"/>
      <c r="I74" s="8"/>
      <c r="J74" s="8"/>
      <c r="K74" s="8"/>
      <c r="L74" s="8"/>
      <c r="M74" s="8"/>
      <c r="O74"/>
    </row>
    <row r="75" spans="1:15" x14ac:dyDescent="0.25">
      <c r="A75" s="5"/>
      <c r="B75" s="3"/>
      <c r="C75" s="3"/>
      <c r="D75" s="2"/>
      <c r="E75" s="2"/>
      <c r="O75"/>
    </row>
    <row r="76" spans="1:15" x14ac:dyDescent="0.25">
      <c r="A76" s="5"/>
      <c r="B76" s="3"/>
      <c r="C76" s="3"/>
      <c r="D76" s="2"/>
      <c r="E76" s="2"/>
      <c r="O76"/>
    </row>
    <row r="77" spans="1:15" x14ac:dyDescent="0.25">
      <c r="A77" s="5"/>
      <c r="B77" s="3"/>
      <c r="C77" s="3"/>
      <c r="D77" s="2"/>
      <c r="E77" s="2"/>
      <c r="O77"/>
    </row>
    <row r="78" spans="1:15" x14ac:dyDescent="0.25">
      <c r="A78" s="5"/>
      <c r="B78" s="3"/>
      <c r="C78" s="3"/>
      <c r="D78" s="2"/>
      <c r="E78" s="2"/>
      <c r="O78"/>
    </row>
    <row r="79" spans="1:15" x14ac:dyDescent="0.25">
      <c r="A79" s="6"/>
      <c r="B79" s="3"/>
      <c r="C79" s="3"/>
      <c r="D79" s="2"/>
      <c r="E79" s="2"/>
      <c r="O79"/>
    </row>
    <row r="80" spans="1:15" x14ac:dyDescent="0.25">
      <c r="A80" s="6"/>
      <c r="B80" s="3"/>
      <c r="C80" s="3"/>
      <c r="D80" s="2"/>
      <c r="E80" s="2"/>
      <c r="O80"/>
    </row>
    <row r="81" spans="1:15" x14ac:dyDescent="0.25">
      <c r="A81" s="6"/>
      <c r="B81" s="3"/>
      <c r="C81" s="3"/>
      <c r="D81" s="2"/>
      <c r="E81" s="2"/>
      <c r="O81"/>
    </row>
    <row r="82" spans="1:15" x14ac:dyDescent="0.25">
      <c r="A82" s="5"/>
      <c r="B82" s="3"/>
      <c r="C82" s="3"/>
      <c r="D82" s="2"/>
      <c r="E82" s="2"/>
      <c r="O82"/>
    </row>
    <row r="83" spans="1:15" x14ac:dyDescent="0.25">
      <c r="A83" s="5"/>
      <c r="B83" s="3"/>
      <c r="C83" s="3"/>
      <c r="D83" s="2"/>
      <c r="E83" s="2"/>
      <c r="O83"/>
    </row>
    <row r="84" spans="1:15" x14ac:dyDescent="0.25">
      <c r="A84" s="5"/>
      <c r="B84" s="3"/>
      <c r="C84" s="3"/>
      <c r="D84" s="2"/>
      <c r="E84" s="2"/>
      <c r="O84"/>
    </row>
    <row r="85" spans="1:15" x14ac:dyDescent="0.25">
      <c r="A85" s="5"/>
      <c r="B85" s="3"/>
      <c r="C85" s="3"/>
      <c r="D85" s="2"/>
      <c r="E85" s="2"/>
      <c r="O85"/>
    </row>
    <row r="86" spans="1:15" x14ac:dyDescent="0.25">
      <c r="A86" s="5"/>
      <c r="B86" s="3"/>
      <c r="C86" s="3"/>
      <c r="D86" s="2"/>
      <c r="E86" s="2"/>
      <c r="O86"/>
    </row>
    <row r="87" spans="1:15" x14ac:dyDescent="0.25">
      <c r="A87" s="5"/>
      <c r="B87" s="3"/>
      <c r="C87" s="3"/>
      <c r="D87" s="2"/>
      <c r="E87" s="2"/>
      <c r="O87"/>
    </row>
    <row r="88" spans="1:15" x14ac:dyDescent="0.25">
      <c r="A88" s="5"/>
      <c r="B88" s="4"/>
      <c r="C88" s="4"/>
      <c r="O88"/>
    </row>
    <row r="89" spans="1:15" x14ac:dyDescent="0.25">
      <c r="A89" s="6"/>
      <c r="B89" s="4"/>
      <c r="C89" s="4"/>
      <c r="O89"/>
    </row>
    <row r="90" spans="1:15" x14ac:dyDescent="0.25">
      <c r="A90" s="6"/>
      <c r="B90" s="4"/>
      <c r="C90" s="4"/>
      <c r="O90"/>
    </row>
    <row r="91" spans="1:15" x14ac:dyDescent="0.25">
      <c r="A91" s="6"/>
      <c r="B91" s="4"/>
      <c r="C91" s="4"/>
      <c r="O91"/>
    </row>
    <row r="92" spans="1:15" x14ac:dyDescent="0.25">
      <c r="A92" s="5"/>
      <c r="B92" s="4"/>
      <c r="C92" s="4"/>
      <c r="O92"/>
    </row>
    <row r="93" spans="1:15" x14ac:dyDescent="0.25">
      <c r="A93" s="5"/>
      <c r="B93" s="4"/>
      <c r="C93" s="4"/>
      <c r="O93"/>
    </row>
    <row r="94" spans="1:15" x14ac:dyDescent="0.25">
      <c r="A94" s="5"/>
      <c r="B94" s="4"/>
      <c r="C94" s="4"/>
      <c r="O94"/>
    </row>
    <row r="95" spans="1:15" x14ac:dyDescent="0.25">
      <c r="A95" s="5"/>
      <c r="B95" s="4"/>
      <c r="C95" s="4"/>
      <c r="O95"/>
    </row>
    <row r="96" spans="1:15" x14ac:dyDescent="0.25">
      <c r="A96" s="5"/>
      <c r="B96" s="4"/>
      <c r="C96" s="4"/>
      <c r="O96"/>
    </row>
    <row r="97" spans="1:15" x14ac:dyDescent="0.25">
      <c r="A97" s="5"/>
      <c r="B97" s="4"/>
      <c r="C97" s="4"/>
      <c r="O97"/>
    </row>
    <row r="98" spans="1:15" x14ac:dyDescent="0.25">
      <c r="A98" s="5"/>
      <c r="B98" s="4"/>
      <c r="C98" s="4"/>
      <c r="O98"/>
    </row>
    <row r="99" spans="1:15" x14ac:dyDescent="0.25">
      <c r="A99" s="6"/>
      <c r="B99" s="4"/>
      <c r="C99" s="4"/>
      <c r="O99"/>
    </row>
    <row r="100" spans="1:15" x14ac:dyDescent="0.25">
      <c r="A100" s="6"/>
      <c r="B100" s="4"/>
      <c r="C100" s="4"/>
      <c r="O100"/>
    </row>
    <row r="101" spans="1:15" x14ac:dyDescent="0.25">
      <c r="A101" s="6"/>
      <c r="B101" s="4"/>
      <c r="C101" s="4"/>
      <c r="O101"/>
    </row>
    <row r="102" spans="1:15" x14ac:dyDescent="0.25">
      <c r="A102" s="5"/>
      <c r="B102" s="4"/>
      <c r="C102" s="4"/>
      <c r="O102"/>
    </row>
    <row r="103" spans="1:15" x14ac:dyDescent="0.25">
      <c r="A103" s="5"/>
      <c r="B103" s="4"/>
      <c r="C103" s="4"/>
      <c r="O103"/>
    </row>
    <row r="104" spans="1:15" x14ac:dyDescent="0.25">
      <c r="A104" s="5"/>
      <c r="B104" s="4"/>
      <c r="C104" s="4"/>
      <c r="O104"/>
    </row>
    <row r="105" spans="1:15" x14ac:dyDescent="0.25">
      <c r="A105" s="5"/>
      <c r="B105" s="4"/>
      <c r="C105" s="4"/>
      <c r="O105"/>
    </row>
    <row r="106" spans="1:15" x14ac:dyDescent="0.25">
      <c r="A106" s="5"/>
      <c r="B106" s="4"/>
      <c r="C106" s="4"/>
      <c r="O106"/>
    </row>
    <row r="107" spans="1:15" x14ac:dyDescent="0.25">
      <c r="A107" s="5"/>
      <c r="B107" s="4"/>
      <c r="C107" s="4"/>
      <c r="O107"/>
    </row>
    <row r="108" spans="1:15" x14ac:dyDescent="0.25">
      <c r="A108" s="5"/>
      <c r="B108" s="4"/>
      <c r="C108" s="4"/>
      <c r="O108"/>
    </row>
    <row r="109" spans="1:15" x14ac:dyDescent="0.25">
      <c r="A109" s="6"/>
      <c r="B109" s="4"/>
      <c r="C109" s="4"/>
      <c r="O109"/>
    </row>
    <row r="110" spans="1:15" x14ac:dyDescent="0.25">
      <c r="A110" s="6"/>
      <c r="B110" s="4"/>
      <c r="C110" s="4"/>
      <c r="O110"/>
    </row>
    <row r="111" spans="1:15" x14ac:dyDescent="0.25">
      <c r="A111" s="6"/>
      <c r="B111" s="4"/>
      <c r="C111" s="4"/>
      <c r="O111"/>
    </row>
    <row r="112" spans="1:15" x14ac:dyDescent="0.25">
      <c r="A112" s="5"/>
      <c r="B112" s="4"/>
      <c r="C112" s="4"/>
      <c r="O112"/>
    </row>
    <row r="113" spans="1:15" x14ac:dyDescent="0.25">
      <c r="A113" s="5"/>
      <c r="B113" s="4"/>
      <c r="C113" s="4"/>
      <c r="O113"/>
    </row>
    <row r="114" spans="1:15" x14ac:dyDescent="0.25">
      <c r="A114" s="5"/>
      <c r="B114" s="4"/>
      <c r="C114" s="4"/>
      <c r="O114"/>
    </row>
    <row r="115" spans="1:15" x14ac:dyDescent="0.25">
      <c r="A115" s="5"/>
      <c r="B115" s="4"/>
      <c r="C115" s="4"/>
      <c r="O115"/>
    </row>
    <row r="116" spans="1:15" x14ac:dyDescent="0.25">
      <c r="A116" s="5"/>
      <c r="B116" s="4"/>
      <c r="C116" s="4"/>
      <c r="O116"/>
    </row>
    <row r="117" spans="1:15" x14ac:dyDescent="0.25">
      <c r="A117" s="5"/>
      <c r="B117" s="4"/>
      <c r="C117" s="4"/>
      <c r="O117"/>
    </row>
    <row r="118" spans="1:15" x14ac:dyDescent="0.25">
      <c r="A118" s="5"/>
      <c r="B118" s="4"/>
      <c r="C118" s="4"/>
      <c r="O118"/>
    </row>
    <row r="119" spans="1:15" x14ac:dyDescent="0.25">
      <c r="A119" s="6"/>
      <c r="B119" s="4"/>
      <c r="C119" s="4"/>
      <c r="O119"/>
    </row>
    <row r="120" spans="1:15" x14ac:dyDescent="0.25">
      <c r="A120" s="6"/>
      <c r="B120" s="4"/>
      <c r="C120" s="4"/>
      <c r="O120"/>
    </row>
    <row r="121" spans="1:15" x14ac:dyDescent="0.25">
      <c r="A121" s="6"/>
      <c r="B121" s="4"/>
      <c r="C121" s="4"/>
      <c r="O121"/>
    </row>
    <row r="122" spans="1:15" x14ac:dyDescent="0.25">
      <c r="A122" s="5"/>
      <c r="B122" s="4"/>
      <c r="C122" s="4"/>
      <c r="O122"/>
    </row>
    <row r="123" spans="1:15" x14ac:dyDescent="0.25">
      <c r="A123" s="5"/>
      <c r="B123" s="4"/>
      <c r="C123" s="4"/>
      <c r="O123"/>
    </row>
    <row r="124" spans="1:15" x14ac:dyDescent="0.25">
      <c r="A124" s="5"/>
      <c r="B124" s="4"/>
      <c r="C124" s="4"/>
      <c r="O124"/>
    </row>
    <row r="125" spans="1:15" x14ac:dyDescent="0.25">
      <c r="A125" s="5"/>
      <c r="B125" s="4"/>
      <c r="C125" s="4"/>
      <c r="O125"/>
    </row>
    <row r="126" spans="1:15" x14ac:dyDescent="0.25">
      <c r="A126" s="5"/>
      <c r="B126" s="4"/>
      <c r="C126" s="4"/>
      <c r="O126"/>
    </row>
    <row r="127" spans="1:15" x14ac:dyDescent="0.25">
      <c r="A127" s="5"/>
      <c r="B127" s="4"/>
      <c r="C127" s="4"/>
      <c r="O127"/>
    </row>
    <row r="128" spans="1:15" x14ac:dyDescent="0.25">
      <c r="A128" s="5"/>
      <c r="B128" s="4"/>
      <c r="C128" s="4"/>
      <c r="O128"/>
    </row>
    <row r="129" spans="1:15" x14ac:dyDescent="0.25">
      <c r="A129" s="6"/>
      <c r="B129" s="4"/>
      <c r="C129" s="4"/>
      <c r="O129"/>
    </row>
    <row r="130" spans="1:15" x14ac:dyDescent="0.25">
      <c r="A130" s="6"/>
      <c r="B130" s="4"/>
      <c r="C130" s="4"/>
      <c r="O130"/>
    </row>
    <row r="131" spans="1:15" x14ac:dyDescent="0.25">
      <c r="A131" s="6"/>
      <c r="B131" s="4"/>
      <c r="C131" s="4"/>
      <c r="O131"/>
    </row>
    <row r="132" spans="1:15" x14ac:dyDescent="0.25">
      <c r="A132" s="5"/>
      <c r="B132" s="4"/>
      <c r="C132" s="4"/>
      <c r="O132"/>
    </row>
    <row r="133" spans="1:15" x14ac:dyDescent="0.25">
      <c r="A133" s="5"/>
      <c r="B133" s="4"/>
      <c r="C133" s="4"/>
      <c r="O133"/>
    </row>
    <row r="134" spans="1:15" x14ac:dyDescent="0.25">
      <c r="A134" s="5"/>
      <c r="B134" s="4"/>
      <c r="C134" s="4"/>
      <c r="O134"/>
    </row>
    <row r="135" spans="1:15" x14ac:dyDescent="0.25">
      <c r="A135" s="5"/>
      <c r="B135" s="4"/>
      <c r="C135" s="4"/>
      <c r="O135"/>
    </row>
    <row r="136" spans="1:15" x14ac:dyDescent="0.25">
      <c r="A136" s="5"/>
      <c r="B136" s="4"/>
      <c r="C136" s="4"/>
      <c r="O136"/>
    </row>
    <row r="137" spans="1:15" x14ac:dyDescent="0.25">
      <c r="A137" s="5"/>
      <c r="B137" s="4"/>
      <c r="C137" s="4"/>
      <c r="O137"/>
    </row>
    <row r="138" spans="1:15" x14ac:dyDescent="0.25">
      <c r="A138" s="5"/>
      <c r="B138" s="4"/>
      <c r="C138" s="4"/>
      <c r="O138"/>
    </row>
    <row r="139" spans="1:15" x14ac:dyDescent="0.25">
      <c r="A139" s="6"/>
      <c r="B139" s="4"/>
      <c r="C139" s="4"/>
      <c r="O139"/>
    </row>
    <row r="140" spans="1:15" x14ac:dyDescent="0.25">
      <c r="A140" s="6"/>
      <c r="B140" s="4"/>
      <c r="C140" s="4"/>
      <c r="O140"/>
    </row>
    <row r="141" spans="1:15" x14ac:dyDescent="0.25">
      <c r="A141" s="6"/>
      <c r="B141" s="4"/>
      <c r="C141" s="4"/>
      <c r="O141"/>
    </row>
    <row r="142" spans="1:15" x14ac:dyDescent="0.25">
      <c r="A142" s="5"/>
      <c r="B142" s="4"/>
      <c r="C142" s="4"/>
      <c r="O142"/>
    </row>
    <row r="143" spans="1:15" x14ac:dyDescent="0.25">
      <c r="A143" s="5"/>
      <c r="B143" s="4"/>
      <c r="C143" s="4"/>
      <c r="O143"/>
    </row>
    <row r="144" spans="1:15" x14ac:dyDescent="0.25">
      <c r="A144" s="5"/>
      <c r="B144" s="4"/>
      <c r="C144" s="4"/>
      <c r="O144"/>
    </row>
    <row r="145" spans="1:15" x14ac:dyDescent="0.25">
      <c r="A145" s="5"/>
      <c r="B145" s="4"/>
      <c r="C145" s="4"/>
      <c r="O145"/>
    </row>
    <row r="146" spans="1:15" x14ac:dyDescent="0.25">
      <c r="A146" s="5"/>
      <c r="B146" s="4"/>
      <c r="C146" s="4"/>
      <c r="O146"/>
    </row>
    <row r="147" spans="1:15" x14ac:dyDescent="0.25">
      <c r="A147" s="5"/>
      <c r="B147" s="4"/>
      <c r="C147" s="4"/>
      <c r="O147"/>
    </row>
    <row r="148" spans="1:15" x14ac:dyDescent="0.25">
      <c r="A148" s="5"/>
      <c r="B148" s="4"/>
      <c r="C148" s="4"/>
      <c r="O148"/>
    </row>
    <row r="149" spans="1:15" x14ac:dyDescent="0.25">
      <c r="A149" s="6"/>
      <c r="B149" s="4"/>
      <c r="C149" s="4"/>
      <c r="O149"/>
    </row>
    <row r="150" spans="1:15" x14ac:dyDescent="0.25">
      <c r="A150" s="6"/>
      <c r="B150" s="4"/>
      <c r="C150" s="4"/>
      <c r="O150"/>
    </row>
    <row r="151" spans="1:15" x14ac:dyDescent="0.25">
      <c r="A151" s="6"/>
      <c r="B151" s="4"/>
      <c r="C151" s="4"/>
      <c r="O151"/>
    </row>
    <row r="152" spans="1:15" x14ac:dyDescent="0.25">
      <c r="A152" s="5"/>
      <c r="B152" s="4"/>
      <c r="C152" s="4"/>
      <c r="O152"/>
    </row>
    <row r="153" spans="1:15" x14ac:dyDescent="0.25">
      <c r="A153" s="5"/>
      <c r="B153" s="4"/>
      <c r="C153" s="4"/>
      <c r="O153"/>
    </row>
    <row r="154" spans="1:15" x14ac:dyDescent="0.25">
      <c r="A154" s="5"/>
      <c r="B154" s="4"/>
      <c r="C154" s="4"/>
      <c r="O154"/>
    </row>
    <row r="155" spans="1:15" x14ac:dyDescent="0.25">
      <c r="A155" s="5"/>
      <c r="O155"/>
    </row>
    <row r="156" spans="1:15" x14ac:dyDescent="0.25">
      <c r="A156" s="5"/>
      <c r="O156"/>
    </row>
    <row r="157" spans="1:15" x14ac:dyDescent="0.25">
      <c r="A157" s="5"/>
      <c r="O157"/>
    </row>
    <row r="158" spans="1:15" x14ac:dyDescent="0.25">
      <c r="A158" s="5"/>
      <c r="O158"/>
    </row>
    <row r="159" spans="1:15" x14ac:dyDescent="0.25">
      <c r="A159" s="6"/>
      <c r="O159"/>
    </row>
    <row r="160" spans="1:15" x14ac:dyDescent="0.25">
      <c r="A160" s="6"/>
      <c r="O160"/>
    </row>
    <row r="161" spans="1:15" x14ac:dyDescent="0.25">
      <c r="A161" s="6"/>
      <c r="O161"/>
    </row>
    <row r="162" spans="1:15" x14ac:dyDescent="0.25">
      <c r="A162" s="5"/>
      <c r="O162"/>
    </row>
    <row r="163" spans="1:15" x14ac:dyDescent="0.25">
      <c r="A163" s="5"/>
      <c r="O163"/>
    </row>
    <row r="164" spans="1:15" x14ac:dyDescent="0.25">
      <c r="A164" s="5"/>
      <c r="O164"/>
    </row>
    <row r="165" spans="1:15" x14ac:dyDescent="0.25">
      <c r="A165" s="5"/>
      <c r="O165"/>
    </row>
    <row r="166" spans="1:15" x14ac:dyDescent="0.25">
      <c r="A166" s="5"/>
      <c r="O166"/>
    </row>
    <row r="167" spans="1:15" x14ac:dyDescent="0.25">
      <c r="A167" s="5"/>
      <c r="O167"/>
    </row>
    <row r="168" spans="1:15" x14ac:dyDescent="0.25">
      <c r="A168" s="5"/>
      <c r="O168"/>
    </row>
    <row r="169" spans="1:15" x14ac:dyDescent="0.25">
      <c r="A169" s="6"/>
      <c r="O169"/>
    </row>
    <row r="170" spans="1:15" x14ac:dyDescent="0.25">
      <c r="A170" s="6"/>
      <c r="O170"/>
    </row>
    <row r="171" spans="1:15" x14ac:dyDescent="0.25">
      <c r="A171" s="6"/>
      <c r="O171"/>
    </row>
    <row r="172" spans="1:15" x14ac:dyDescent="0.25">
      <c r="A172" s="5"/>
      <c r="O172"/>
    </row>
    <row r="173" spans="1:15" x14ac:dyDescent="0.25">
      <c r="A173" s="5"/>
      <c r="O173"/>
    </row>
    <row r="174" spans="1:15" x14ac:dyDescent="0.25">
      <c r="A174" s="5"/>
      <c r="O174"/>
    </row>
    <row r="175" spans="1:15" x14ac:dyDescent="0.25">
      <c r="A175" s="5"/>
      <c r="O175"/>
    </row>
    <row r="176" spans="1:15" x14ac:dyDescent="0.25">
      <c r="A176" s="5"/>
      <c r="O176"/>
    </row>
    <row r="177" spans="1:15" x14ac:dyDescent="0.25">
      <c r="A177" s="5"/>
      <c r="O177"/>
    </row>
    <row r="178" spans="1:15" x14ac:dyDescent="0.25">
      <c r="A178" s="5"/>
      <c r="O178"/>
    </row>
    <row r="179" spans="1:15" x14ac:dyDescent="0.25">
      <c r="A179" s="6"/>
      <c r="O179"/>
    </row>
    <row r="180" spans="1:15" x14ac:dyDescent="0.25">
      <c r="A180" s="6"/>
      <c r="O180"/>
    </row>
    <row r="181" spans="1:15" x14ac:dyDescent="0.25">
      <c r="A181" s="6"/>
      <c r="O181"/>
    </row>
    <row r="182" spans="1:15" x14ac:dyDescent="0.25">
      <c r="A182" s="5"/>
      <c r="O182"/>
    </row>
    <row r="183" spans="1:15" x14ac:dyDescent="0.25">
      <c r="A183" s="5"/>
      <c r="O183"/>
    </row>
    <row r="184" spans="1:15" x14ac:dyDescent="0.25">
      <c r="A184" s="5"/>
      <c r="O184"/>
    </row>
    <row r="185" spans="1:15" x14ac:dyDescent="0.25">
      <c r="A185" s="5"/>
      <c r="O185"/>
    </row>
    <row r="186" spans="1:15" x14ac:dyDescent="0.25">
      <c r="A186" s="5"/>
      <c r="O186"/>
    </row>
    <row r="187" spans="1:15" x14ac:dyDescent="0.25">
      <c r="A187" s="5"/>
      <c r="O187"/>
    </row>
    <row r="188" spans="1:15" x14ac:dyDescent="0.25">
      <c r="A188" s="5"/>
      <c r="O188"/>
    </row>
    <row r="189" spans="1:15" x14ac:dyDescent="0.25">
      <c r="A189" s="6"/>
      <c r="O189"/>
    </row>
    <row r="190" spans="1:15" x14ac:dyDescent="0.25">
      <c r="A190" s="6"/>
      <c r="O190"/>
    </row>
    <row r="191" spans="1:15" x14ac:dyDescent="0.25">
      <c r="A191" s="6"/>
      <c r="O191"/>
    </row>
    <row r="192" spans="1:15" x14ac:dyDescent="0.25">
      <c r="A192" s="5"/>
      <c r="O192"/>
    </row>
    <row r="193" spans="1:15" x14ac:dyDescent="0.25">
      <c r="A193" s="5"/>
      <c r="O193"/>
    </row>
    <row r="194" spans="1:15" x14ac:dyDescent="0.25">
      <c r="A194" s="5"/>
      <c r="O194"/>
    </row>
    <row r="195" spans="1:15" x14ac:dyDescent="0.25">
      <c r="A195" s="5"/>
      <c r="O195"/>
    </row>
    <row r="196" spans="1:15" x14ac:dyDescent="0.25">
      <c r="A196" s="5"/>
      <c r="O196"/>
    </row>
    <row r="197" spans="1:15" x14ac:dyDescent="0.25">
      <c r="A197" s="5"/>
      <c r="O197"/>
    </row>
    <row r="198" spans="1:15" x14ac:dyDescent="0.25">
      <c r="A198" s="5"/>
      <c r="O198"/>
    </row>
    <row r="199" spans="1:15" x14ac:dyDescent="0.25">
      <c r="A199" s="6"/>
      <c r="O199"/>
    </row>
    <row r="200" spans="1:15" x14ac:dyDescent="0.25">
      <c r="A200" s="6"/>
      <c r="O200"/>
    </row>
    <row r="201" spans="1:15" x14ac:dyDescent="0.25">
      <c r="A201" s="6"/>
      <c r="O201"/>
    </row>
    <row r="202" spans="1:15" x14ac:dyDescent="0.25">
      <c r="A202" s="5"/>
      <c r="O202"/>
    </row>
    <row r="203" spans="1:15" x14ac:dyDescent="0.25">
      <c r="A203" s="5"/>
      <c r="O203"/>
    </row>
    <row r="204" spans="1:15" x14ac:dyDescent="0.25">
      <c r="A204" s="5"/>
      <c r="O204"/>
    </row>
    <row r="205" spans="1:15" x14ac:dyDescent="0.25">
      <c r="A205" s="5"/>
      <c r="O205"/>
    </row>
    <row r="206" spans="1:15" x14ac:dyDescent="0.25">
      <c r="A206" s="5"/>
      <c r="O206"/>
    </row>
    <row r="207" spans="1:15" x14ac:dyDescent="0.25">
      <c r="A207" s="5"/>
      <c r="O207"/>
    </row>
    <row r="208" spans="1:15" x14ac:dyDescent="0.25">
      <c r="A208" s="5"/>
      <c r="O208"/>
    </row>
    <row r="209" spans="1:15" x14ac:dyDescent="0.25">
      <c r="A209" s="6"/>
      <c r="O209"/>
    </row>
    <row r="210" spans="1:15" x14ac:dyDescent="0.25">
      <c r="A210" s="6"/>
      <c r="O210"/>
    </row>
    <row r="211" spans="1:15" x14ac:dyDescent="0.25">
      <c r="A211" s="6"/>
      <c r="O211"/>
    </row>
    <row r="212" spans="1:15" x14ac:dyDescent="0.25">
      <c r="A212" s="5"/>
      <c r="O212"/>
    </row>
    <row r="213" spans="1:15" x14ac:dyDescent="0.25">
      <c r="A213" s="5"/>
      <c r="O213"/>
    </row>
    <row r="214" spans="1:15" x14ac:dyDescent="0.25">
      <c r="A214" s="5"/>
      <c r="O214"/>
    </row>
    <row r="215" spans="1:15" x14ac:dyDescent="0.25">
      <c r="A215" s="5"/>
      <c r="O215"/>
    </row>
    <row r="216" spans="1:15" x14ac:dyDescent="0.25">
      <c r="A216" s="5"/>
      <c r="O216"/>
    </row>
    <row r="217" spans="1:15" x14ac:dyDescent="0.25">
      <c r="A217" s="5"/>
      <c r="O217"/>
    </row>
    <row r="218" spans="1:15" x14ac:dyDescent="0.25">
      <c r="A218" s="5"/>
      <c r="O218"/>
    </row>
    <row r="219" spans="1:15" x14ac:dyDescent="0.25">
      <c r="A219" s="6"/>
      <c r="O219"/>
    </row>
    <row r="220" spans="1:15" x14ac:dyDescent="0.25">
      <c r="A220" s="6"/>
      <c r="O220"/>
    </row>
    <row r="221" spans="1:15" x14ac:dyDescent="0.25">
      <c r="A221" s="6"/>
      <c r="O221"/>
    </row>
    <row r="222" spans="1:15" x14ac:dyDescent="0.25">
      <c r="A222" s="5"/>
      <c r="O222"/>
    </row>
    <row r="223" spans="1:15" x14ac:dyDescent="0.25">
      <c r="A223" s="5"/>
      <c r="O223"/>
    </row>
    <row r="224" spans="1:15" x14ac:dyDescent="0.25">
      <c r="A224" s="5"/>
      <c r="O224"/>
    </row>
    <row r="225" spans="1:15" x14ac:dyDescent="0.25">
      <c r="A225" s="5"/>
      <c r="O225"/>
    </row>
    <row r="226" spans="1:15" x14ac:dyDescent="0.25">
      <c r="A226" s="5"/>
      <c r="O226"/>
    </row>
    <row r="227" spans="1:15" x14ac:dyDescent="0.25">
      <c r="A227" s="5"/>
      <c r="O227"/>
    </row>
    <row r="228" spans="1:15" x14ac:dyDescent="0.25">
      <c r="A228" s="5"/>
      <c r="O228"/>
    </row>
    <row r="229" spans="1:15" x14ac:dyDescent="0.25">
      <c r="A229" s="6"/>
      <c r="O229"/>
    </row>
    <row r="230" spans="1:15" x14ac:dyDescent="0.25">
      <c r="A230" s="6"/>
      <c r="O230"/>
    </row>
    <row r="231" spans="1:15" x14ac:dyDescent="0.25">
      <c r="A231" s="6"/>
      <c r="O231"/>
    </row>
    <row r="232" spans="1:15" x14ac:dyDescent="0.25">
      <c r="A232" s="5"/>
      <c r="O232"/>
    </row>
    <row r="233" spans="1:15" x14ac:dyDescent="0.25">
      <c r="A233" s="5"/>
      <c r="O233"/>
    </row>
    <row r="234" spans="1:15" x14ac:dyDescent="0.25">
      <c r="A234" s="5"/>
      <c r="O234"/>
    </row>
    <row r="235" spans="1:15" x14ac:dyDescent="0.25">
      <c r="A235" s="5"/>
      <c r="O235"/>
    </row>
    <row r="236" spans="1:15" x14ac:dyDescent="0.25">
      <c r="A236" s="5"/>
      <c r="O236"/>
    </row>
    <row r="237" spans="1:15" x14ac:dyDescent="0.25">
      <c r="A237" s="5"/>
      <c r="O237"/>
    </row>
    <row r="238" spans="1:15" x14ac:dyDescent="0.25">
      <c r="A238" s="5"/>
      <c r="O238"/>
    </row>
    <row r="239" spans="1:15" x14ac:dyDescent="0.25">
      <c r="A239" s="6"/>
      <c r="O239"/>
    </row>
    <row r="240" spans="1:15" x14ac:dyDescent="0.25">
      <c r="A240" s="6"/>
      <c r="O240"/>
    </row>
    <row r="241" spans="1:15" x14ac:dyDescent="0.25">
      <c r="A241" s="6"/>
      <c r="O241"/>
    </row>
    <row r="242" spans="1:15" x14ac:dyDescent="0.25">
      <c r="A242" s="5"/>
      <c r="O242"/>
    </row>
    <row r="243" spans="1:15" x14ac:dyDescent="0.25">
      <c r="A243" s="5"/>
      <c r="O243"/>
    </row>
    <row r="244" spans="1:15" x14ac:dyDescent="0.25">
      <c r="A244" s="1"/>
      <c r="O244"/>
    </row>
    <row r="245" spans="1:15" x14ac:dyDescent="0.25">
      <c r="A245" s="1"/>
      <c r="O245"/>
    </row>
    <row r="246" spans="1:15" x14ac:dyDescent="0.25">
      <c r="A246" s="1"/>
      <c r="O246"/>
    </row>
  </sheetData>
  <autoFilter ref="B1:B248"/>
  <mergeCells count="9">
    <mergeCell ref="B30:G30"/>
    <mergeCell ref="A2:M4"/>
    <mergeCell ref="A5:M6"/>
    <mergeCell ref="A7:M8"/>
    <mergeCell ref="B25:G25"/>
    <mergeCell ref="B29:G29"/>
    <mergeCell ref="B26:G26"/>
    <mergeCell ref="B27:G27"/>
    <mergeCell ref="B28:G28"/>
  </mergeCells>
  <pageMargins left="0.70866141732283472" right="0.31496062992125984" top="0.74803149606299213" bottom="0.15748031496062992" header="0.31496062992125984" footer="0.31496062992125984"/>
  <pageSetup paperSize="9" scale="60" orientation="landscape" r:id="rId1"/>
  <rowBreaks count="4" manualBreakCount="4">
    <brk id="16" max="12" man="1"/>
    <brk id="28" max="12" man="1"/>
    <brk id="32" max="8" man="1"/>
    <brk id="39" max="9" man="1"/>
  </rowBreaks>
  <colBreaks count="1" manualBreakCount="1">
    <brk id="7" max="1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ithome</cp:lastModifiedBy>
  <cp:lastPrinted>2022-06-03T09:16:38Z</cp:lastPrinted>
  <dcterms:created xsi:type="dcterms:W3CDTF">2020-01-31T07:01:33Z</dcterms:created>
  <dcterms:modified xsi:type="dcterms:W3CDTF">2022-06-03T09:17:29Z</dcterms:modified>
</cp:coreProperties>
</file>