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Лист1!$A$1:$I$22</definedName>
  </definedNames>
  <calcPr calcId="152511" refMode="R1C1"/>
</workbook>
</file>

<file path=xl/calcChain.xml><?xml version="1.0" encoding="utf-8"?>
<calcChain xmlns="http://schemas.openxmlformats.org/spreadsheetml/2006/main">
  <c r="F13" i="1" l="1"/>
  <c r="F11" i="1"/>
  <c r="F12" i="1"/>
  <c r="F10" i="1"/>
</calcChain>
</file>

<file path=xl/sharedStrings.xml><?xml version="1.0" encoding="utf-8"?>
<sst xmlns="http://schemas.openxmlformats.org/spreadsheetml/2006/main" count="23" uniqueCount="21">
  <si>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</si>
  <si>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</si>
  <si>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</si>
  <si>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</si>
  <si>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</si>
  <si>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</si>
  <si>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</si>
  <si>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</si>
  <si>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</si>
  <si>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</si>
  <si>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</si>
  <si>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</si>
  <si>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</si>
  <si>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Директор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</si>
  <si>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января 2021 года
</t>
  </si>
  <si>
    <t>Промедол (Trimeperidine), раствор для инъекций  2%, 1 мл</t>
  </si>
  <si>
    <t>ампула</t>
  </si>
  <si>
    <t>Фентанил,  Раствор для инъекций, 0,005%, 2 мл, №5</t>
  </si>
  <si>
    <t>Реланиум,  Диазепам, Раствор для внутримышечных и внутривенных инъекций, 5 мг/мл, 2 мл, №5</t>
  </si>
  <si>
    <t xml:space="preserve">Объявление №2
о проведении закупа ЛС
способом запроса ценовых предложений на 2022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</si>
  <si>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24.01.2022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</si>
</sst>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165" fontId="11" fillId="0" borderId="3" xfId="11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4" fontId="18" fillId="0" borderId="1" xfId="0" applyNumberFormat="1" applyFont="1" applyBorder="1"/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6" zoomScale="73" zoomScaleNormal="73" zoomScaleSheetLayoutView="73" workbookViewId="0">
      <selection activeCell="B18" sqref="B18:F18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3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59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43"/>
      <c r="H9" s="43"/>
      <c r="I9" s="43"/>
      <c r="J9" s="43"/>
      <c r="K9" s="43"/>
      <c r="L9" s="43"/>
      <c r="N9" s="16"/>
    </row>
    <row r="10" spans="1:14" s="15" customFormat="1" ht="28.5" customHeight="1" x14ac:dyDescent="0.25">
      <c r="A10" s="42">
        <v>1</v>
      </c>
      <c r="B10" s="48" t="s">
        <v>15</v>
      </c>
      <c r="C10" s="49" t="s">
        <v>16</v>
      </c>
      <c r="D10" s="49">
        <v>600</v>
      </c>
      <c r="E10" s="50">
        <v>216.05</v>
      </c>
      <c r="F10" s="47">
        <f>D10*E10</f>
        <v>129630</v>
      </c>
      <c r="G10" s="43"/>
      <c r="H10" s="43"/>
      <c r="I10" s="43"/>
      <c r="J10" s="43"/>
      <c r="K10" s="43"/>
      <c r="L10" s="43"/>
      <c r="N10" s="16"/>
    </row>
    <row r="11" spans="1:14" s="15" customFormat="1" ht="26.25" customHeight="1" x14ac:dyDescent="0.25">
      <c r="A11" s="42">
        <v>2</v>
      </c>
      <c r="B11" s="48" t="s">
        <v>17</v>
      </c>
      <c r="C11" s="49" t="s">
        <v>16</v>
      </c>
      <c r="D11" s="49">
        <v>1200</v>
      </c>
      <c r="E11" s="51">
        <v>331.51</v>
      </c>
      <c r="F11" s="47">
        <f t="shared" ref="F11:F12" si="0">D11*E11</f>
        <v>397812</v>
      </c>
      <c r="G11" s="43"/>
      <c r="H11" s="43"/>
      <c r="I11" s="43"/>
      <c r="J11" s="43"/>
      <c r="K11" s="43"/>
      <c r="L11" s="43"/>
      <c r="N11" s="16"/>
    </row>
    <row r="12" spans="1:14" s="15" customFormat="1" ht="29.25" customHeight="1" x14ac:dyDescent="0.25">
      <c r="A12" s="42">
        <v>3</v>
      </c>
      <c r="B12" s="48" t="s">
        <v>18</v>
      </c>
      <c r="C12" s="49" t="s">
        <v>16</v>
      </c>
      <c r="D12" s="49">
        <v>500</v>
      </c>
      <c r="E12" s="50">
        <v>213.99</v>
      </c>
      <c r="F12" s="47">
        <f t="shared" si="0"/>
        <v>106995</v>
      </c>
      <c r="G12" s="43"/>
      <c r="H12" s="43"/>
      <c r="I12" s="43"/>
      <c r="J12" s="43"/>
      <c r="K12" s="43"/>
      <c r="L12" s="43"/>
      <c r="N12" s="16"/>
    </row>
    <row r="13" spans="1:14" s="12" customFormat="1" ht="26.25" customHeight="1" x14ac:dyDescent="0.3">
      <c r="A13" s="37"/>
      <c r="B13" s="38" t="s">
        <v>3</v>
      </c>
      <c r="C13" s="37"/>
      <c r="D13" s="39"/>
      <c r="E13" s="40"/>
      <c r="F13" s="41">
        <f>SUM(F10:F12)</f>
        <v>634437</v>
      </c>
      <c r="G13" s="19"/>
      <c r="H13" s="19"/>
      <c r="I13" s="19"/>
      <c r="J13" s="19"/>
      <c r="K13" s="19"/>
      <c r="L13" s="19"/>
      <c r="N13" s="7"/>
    </row>
    <row r="14" spans="1:14" s="12" customFormat="1" ht="24" customHeight="1" x14ac:dyDescent="0.3">
      <c r="A14" s="44"/>
      <c r="B14" s="45"/>
      <c r="C14" s="44"/>
      <c r="D14" s="17"/>
      <c r="E14" s="18"/>
      <c r="F14" s="18"/>
      <c r="G14" s="19"/>
      <c r="H14" s="19"/>
      <c r="I14" s="19"/>
      <c r="J14" s="19"/>
      <c r="K14" s="19"/>
      <c r="L14" s="19"/>
      <c r="N14" s="7"/>
    </row>
    <row r="15" spans="1:14" ht="36.75" customHeight="1" x14ac:dyDescent="0.3">
      <c r="A15" s="20"/>
      <c r="B15" s="57" t="s">
        <v>6</v>
      </c>
      <c r="C15" s="57"/>
      <c r="D15" s="57"/>
      <c r="E15" s="57"/>
      <c r="F15" s="57"/>
      <c r="G15" s="19"/>
      <c r="H15" s="19"/>
      <c r="I15" s="19"/>
      <c r="J15" s="19"/>
      <c r="K15" s="19"/>
      <c r="L15" s="19"/>
      <c r="N15"/>
    </row>
    <row r="16" spans="1:14" ht="41.25" customHeight="1" x14ac:dyDescent="0.3">
      <c r="A16" s="20"/>
      <c r="B16" s="59" t="s">
        <v>11</v>
      </c>
      <c r="C16" s="59"/>
      <c r="D16" s="59"/>
      <c r="E16" s="59"/>
      <c r="F16" s="59"/>
      <c r="G16" s="19"/>
      <c r="H16" s="19"/>
      <c r="I16" s="19"/>
      <c r="J16" s="19"/>
      <c r="K16" s="19"/>
      <c r="L16" s="19"/>
      <c r="N16"/>
    </row>
    <row r="17" spans="1:14" ht="54" customHeight="1" x14ac:dyDescent="0.3">
      <c r="A17" s="20"/>
      <c r="B17" s="60" t="s">
        <v>12</v>
      </c>
      <c r="C17" s="60"/>
      <c r="D17" s="60"/>
      <c r="E17" s="60"/>
      <c r="F17" s="60"/>
      <c r="G17" s="19"/>
      <c r="H17" s="19"/>
      <c r="I17" s="19"/>
      <c r="J17" s="19"/>
      <c r="K17" s="19"/>
      <c r="L17" s="19"/>
      <c r="N17"/>
    </row>
    <row r="18" spans="1:14" ht="45" customHeight="1" x14ac:dyDescent="0.3">
      <c r="A18" s="46"/>
      <c r="B18" s="60" t="s">
        <v>20</v>
      </c>
      <c r="C18" s="60"/>
      <c r="D18" s="60"/>
      <c r="E18" s="60"/>
      <c r="F18" s="60"/>
      <c r="G18" s="19"/>
      <c r="H18" s="19"/>
      <c r="I18" s="19"/>
      <c r="J18" s="19"/>
      <c r="K18" s="19"/>
      <c r="L18" s="19"/>
      <c r="N18"/>
    </row>
    <row r="19" spans="1:14" ht="369.75" customHeight="1" x14ac:dyDescent="0.3">
      <c r="A19" s="46"/>
      <c r="B19" s="58" t="s">
        <v>7</v>
      </c>
      <c r="C19" s="58"/>
      <c r="D19" s="58"/>
      <c r="E19" s="58"/>
      <c r="F19" s="58"/>
      <c r="G19" s="19"/>
      <c r="H19" s="19"/>
      <c r="I19" s="19"/>
      <c r="J19" s="19"/>
      <c r="K19" s="19"/>
      <c r="L19" s="19"/>
      <c r="N19"/>
    </row>
    <row r="20" spans="1:14" s="12" customFormat="1" ht="93" customHeight="1" x14ac:dyDescent="0.3">
      <c r="A20" s="46"/>
      <c r="B20" s="52" t="s">
        <v>8</v>
      </c>
      <c r="C20" s="52"/>
      <c r="D20" s="52"/>
      <c r="E20" s="52"/>
      <c r="F20" s="52"/>
      <c r="G20" s="19"/>
      <c r="H20" s="19"/>
      <c r="I20" s="19"/>
      <c r="J20" s="19"/>
      <c r="K20" s="19"/>
      <c r="L20" s="19"/>
    </row>
    <row r="21" spans="1:14" ht="51" customHeight="1" x14ac:dyDescent="0.3">
      <c r="A21" s="20"/>
      <c r="B21" s="21" t="s">
        <v>13</v>
      </c>
      <c r="C21" s="19"/>
      <c r="D21" s="19"/>
      <c r="E21" s="22"/>
      <c r="F21" s="22"/>
      <c r="G21" s="19"/>
      <c r="H21" s="19"/>
      <c r="I21" s="19"/>
      <c r="J21" s="19"/>
      <c r="K21" s="19"/>
      <c r="L21" s="19"/>
      <c r="N21"/>
    </row>
    <row r="22" spans="1:14" ht="18.75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8" max="9" man="1"/>
    <brk id="22" max="8" man="1"/>
    <brk id="29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2022-01-17T09:40:23Z</cp:lastPrinted>
  <dcterms:created xsi:type="dcterms:W3CDTF">2020-01-31T07:01:33Z</dcterms:created>
  <dcterms:modified xsi:type="dcterms:W3CDTF">2022-01-17T10:44:07Z</dcterms:modified>
</cp:coreProperties>
</file>