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Лист1!$B$1:$B$238</definedName>
    <definedName name="_xlnm.Print_Area" localSheetId="0">Лист1!$A$1:$J$22</definedName>
  </definedNames>
  <calcPr calcId="152511" refMode="R1C1"/>
</workbook>
</file>

<file path=xl/calcChain.xml><?xml version="1.0" encoding="utf-8"?>
<calcChain xmlns="http://schemas.openxmlformats.org/spreadsheetml/2006/main">
  <c r="G13" i="1" l="1"/>
  <c r="G11" i="1"/>
  <c r="G12" i="1"/>
  <c r="G10" i="1"/>
</calcChain>
</file>

<file path=xl/sharedStrings.xml><?xml version="1.0" encoding="utf-8"?>
<sst xmlns="http://schemas.openxmlformats.org/spreadsheetml/2006/main" count="25" uniqueCount="23">
  <si>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</si>
  <si>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</si>
  <si>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</si>
  <si>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</si>
  <si>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</si>
  <si>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</si>
  <si>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</si>
  <si>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</si>
  <si>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</si>
  <si>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</si>
  <si>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</si>
  <si>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</si>
  <si>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>3. Сроки поставки: по заявке Заказчика до 31.12.2021 года.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</si>
  <si>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"28" октября 2021 года
</t>
  </si>
  <si>
    <t>шт</t>
  </si>
  <si>
    <t>Техническая спецификация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</si>
  <si>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04.11.2021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</si>
  <si>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04.11.2021 года время: 14 часов 00 минут.</t>
  </si>
  <si>
    <t xml:space="preserve">Объявление №72
о проведении закупа ЛС
способом запроса ценовых предложений на 2021 год
</t>
  </si>
  <si>
    <t>Окисленная восстановленная целлюлоза 2,6*5,1 см РCF11</t>
  </si>
  <si>
    <t>Окисленная восстановленная целлюлоза 5*35 см РCS17</t>
  </si>
  <si>
    <t>Окисленная восстановленная целлюлоза 7.6*10.2 см РCK12</t>
  </si>
  <si>
    <t xml:space="preserve">Описание продукта: Стерильное абсорбируемое гемостатические средство в виде гемостатической марли изготовлено путем окисления восстановленной целлюлозы. Материал белый со слабым запахом карамели. Продукт может ушиваться без повреждения структуры. Продукты могут урезаться при использовании в эндоскопических процедурах. Прекрасно воспринимается организмом полностью рассасывается.   
Состав материала: Восстановленная целлюлоза.
Стерилизация: Гамма стерилизация.
Механизм действия: Остановка кровотечения за счет низкого РН.
Срок годности: 3 года.
Хранение: При комнатной температуре.
Техническое описание: смотрите ниже;
А. Спецификация сырого материала:
1. Материал: Восстановленная целлюлоза
2. Цвет: Слегка белый, яркий
В. Спецификация готового продукта:
1. Материал: Окисленная восстановленная целлюлоза
2. Цвет: Бледно – желтый 
3. Содержание карбоксила в %: 18,2 
4. Время гемостаза 2 – 3 минуты
5. Абсорбирование Invitro: 7 – 14 дня
6. РН уровень: В организме 2,2 от 1 до 24 часов
С. Антибактериальный эффект: Pahacel показывает некоторое бактериостатической и бактерицидное действие против грам + и – бактерии, включая аэробные и анаэробные инфекции.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</si>
</sst>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.00_р_.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2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top"/>
    </xf>
    <xf numFmtId="0" fontId="16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top"/>
    </xf>
    <xf numFmtId="0" fontId="20" fillId="0" borderId="1" xfId="1" applyFont="1" applyFill="1" applyBorder="1" applyAlignment="1">
      <alignment horizontal="center" vertical="center" wrapText="1"/>
    </xf>
    <xf numFmtId="166" fontId="10" fillId="0" borderId="1" xfId="11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top"/>
    </xf>
    <xf numFmtId="4" fontId="20" fillId="0" borderId="1" xfId="0" applyNumberFormat="1" applyFont="1" applyFill="1" applyBorder="1" applyAlignment="1">
      <alignment horizontal="right" vertical="top"/>
    </xf>
    <xf numFmtId="0" fontId="17" fillId="0" borderId="0" xfId="0" applyNumberFormat="1" applyFont="1" applyFill="1" applyBorder="1" applyAlignment="1">
      <alignment vertical="top" wrapText="1"/>
    </xf>
    <xf numFmtId="0" fontId="17" fillId="0" borderId="0" xfId="0" applyFont="1" applyFill="1" applyBorder="1" applyAlignment="1">
      <alignment horizontal="center" vertical="top"/>
    </xf>
    <xf numFmtId="0" fontId="8" fillId="0" borderId="0" xfId="0" applyFont="1" applyBorder="1"/>
    <xf numFmtId="165" fontId="8" fillId="0" borderId="0" xfId="11" applyFont="1" applyBorder="1"/>
    <xf numFmtId="0" fontId="21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167" fontId="21" fillId="2" borderId="1" xfId="0" applyNumberFormat="1" applyFont="1" applyFill="1" applyBorder="1" applyAlignment="1">
      <alignment horizontal="center" vertical="center" wrapText="1"/>
    </xf>
    <xf numFmtId="165" fontId="11" fillId="0" borderId="4" xfId="11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6"/>
  <sheetViews>
    <sheetView tabSelected="1" view="pageBreakPreview" topLeftCell="A19" zoomScale="73" zoomScaleNormal="73" zoomScaleSheetLayoutView="73" workbookViewId="0">
      <selection activeCell="A2" sqref="A2:M22"/>
    </sheetView>
  </sheetViews>
  <sheetFormatPr defaultRowHeight="15" x14ac:dyDescent="0.25"/>
  <cols>
    <col min="1" max="1" width="9.28515625" customWidth="1"/>
    <col min="2" max="2" width="48" customWidth="1"/>
    <col min="3" max="3" width="52.5703125" style="12" customWidth="1"/>
    <col min="4" max="4" width="18.140625" customWidth="1"/>
    <col min="5" max="5" width="17.42578125" customWidth="1"/>
    <col min="6" max="6" width="16.425781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7" t="s">
        <v>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5" ht="28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5" ht="24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5" ht="18" customHeight="1" x14ac:dyDescent="0.25">
      <c r="A5" s="59" t="s">
        <v>13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5" ht="36.7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5" x14ac:dyDescent="0.25">
      <c r="A7" s="60" t="s">
        <v>9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5" ht="99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5" s="15" customFormat="1" ht="60" customHeight="1" x14ac:dyDescent="0.25">
      <c r="A9" s="39" t="s">
        <v>2</v>
      </c>
      <c r="B9" s="39" t="s">
        <v>0</v>
      </c>
      <c r="C9" s="39" t="s">
        <v>15</v>
      </c>
      <c r="D9" s="39" t="s">
        <v>1</v>
      </c>
      <c r="E9" s="40" t="s">
        <v>5</v>
      </c>
      <c r="F9" s="40" t="s">
        <v>4</v>
      </c>
      <c r="G9" s="40" t="s">
        <v>10</v>
      </c>
      <c r="H9" s="34"/>
      <c r="I9" s="34"/>
      <c r="J9" s="34"/>
      <c r="K9" s="34"/>
      <c r="L9" s="34"/>
      <c r="M9" s="34"/>
      <c r="O9" s="16"/>
    </row>
    <row r="10" spans="1:15" s="15" customFormat="1" ht="165" customHeight="1" x14ac:dyDescent="0.25">
      <c r="A10" s="39">
        <v>1</v>
      </c>
      <c r="B10" s="51" t="s">
        <v>19</v>
      </c>
      <c r="C10" s="65" t="s">
        <v>22</v>
      </c>
      <c r="D10" s="52" t="s">
        <v>14</v>
      </c>
      <c r="E10" s="53">
        <v>100</v>
      </c>
      <c r="F10" s="54">
        <v>4500</v>
      </c>
      <c r="G10" s="55">
        <f>E10*F10</f>
        <v>450000</v>
      </c>
      <c r="H10" s="34"/>
      <c r="I10" s="34"/>
      <c r="J10" s="34"/>
      <c r="K10" s="34"/>
      <c r="L10" s="34"/>
      <c r="M10" s="34"/>
      <c r="O10" s="16"/>
    </row>
    <row r="11" spans="1:15" s="15" customFormat="1" ht="86.25" customHeight="1" x14ac:dyDescent="0.25">
      <c r="A11" s="41">
        <v>2</v>
      </c>
      <c r="B11" s="51" t="s">
        <v>20</v>
      </c>
      <c r="C11" s="66"/>
      <c r="D11" s="52" t="s">
        <v>14</v>
      </c>
      <c r="E11" s="53">
        <v>50</v>
      </c>
      <c r="F11" s="54">
        <v>10110</v>
      </c>
      <c r="G11" s="55">
        <f t="shared" ref="G11:G12" si="0">E11*F11</f>
        <v>505500</v>
      </c>
      <c r="H11" s="34"/>
      <c r="I11" s="34"/>
      <c r="J11" s="34"/>
      <c r="K11" s="34"/>
      <c r="L11" s="34"/>
      <c r="M11" s="34"/>
      <c r="O11" s="16"/>
    </row>
    <row r="12" spans="1:15" s="15" customFormat="1" ht="290.25" customHeight="1" x14ac:dyDescent="0.25">
      <c r="A12" s="41">
        <v>3</v>
      </c>
      <c r="B12" s="51" t="s">
        <v>21</v>
      </c>
      <c r="C12" s="67"/>
      <c r="D12" s="52" t="s">
        <v>14</v>
      </c>
      <c r="E12" s="53">
        <v>50</v>
      </c>
      <c r="F12" s="54">
        <v>9790</v>
      </c>
      <c r="G12" s="55">
        <f t="shared" si="0"/>
        <v>489500</v>
      </c>
      <c r="H12" s="34"/>
      <c r="I12" s="34"/>
      <c r="J12" s="34"/>
      <c r="K12" s="34"/>
      <c r="L12" s="34"/>
      <c r="M12" s="34"/>
      <c r="O12" s="16"/>
    </row>
    <row r="13" spans="1:15" s="12" customFormat="1" ht="26.25" customHeight="1" x14ac:dyDescent="0.25">
      <c r="A13" s="42"/>
      <c r="B13" s="43" t="s">
        <v>3</v>
      </c>
      <c r="C13" s="43"/>
      <c r="D13" s="42"/>
      <c r="E13" s="44"/>
      <c r="F13" s="45"/>
      <c r="G13" s="46">
        <f>SUM(G10:G12)</f>
        <v>1445000</v>
      </c>
      <c r="H13" s="2"/>
      <c r="I13" s="2"/>
      <c r="J13" s="2"/>
      <c r="K13" s="2"/>
      <c r="L13" s="2"/>
      <c r="M13" s="2"/>
      <c r="O13" s="7"/>
    </row>
    <row r="14" spans="1:15" s="12" customFormat="1" ht="24" customHeight="1" x14ac:dyDescent="0.25">
      <c r="A14" s="35"/>
      <c r="B14" s="47"/>
      <c r="C14" s="47"/>
      <c r="D14" s="48"/>
      <c r="E14" s="49"/>
      <c r="F14" s="50"/>
      <c r="G14" s="50"/>
      <c r="H14" s="2"/>
      <c r="I14" s="2"/>
      <c r="J14" s="2"/>
      <c r="K14" s="2"/>
      <c r="L14" s="2"/>
      <c r="M14" s="2"/>
      <c r="O14" s="7"/>
    </row>
    <row r="15" spans="1:15" ht="36.75" customHeight="1" x14ac:dyDescent="0.25">
      <c r="A15" s="5"/>
      <c r="B15" s="61" t="s">
        <v>6</v>
      </c>
      <c r="C15" s="61"/>
      <c r="D15" s="61"/>
      <c r="E15" s="61"/>
      <c r="F15" s="61"/>
      <c r="G15" s="61"/>
      <c r="H15" s="2"/>
      <c r="I15" s="2"/>
      <c r="J15" s="2"/>
      <c r="K15" s="2"/>
      <c r="L15" s="2"/>
      <c r="M15" s="2"/>
      <c r="O15"/>
    </row>
    <row r="16" spans="1:15" ht="41.25" customHeight="1" x14ac:dyDescent="0.25">
      <c r="A16" s="5"/>
      <c r="B16" s="63" t="s">
        <v>12</v>
      </c>
      <c r="C16" s="63"/>
      <c r="D16" s="63"/>
      <c r="E16" s="63"/>
      <c r="F16" s="63"/>
      <c r="G16" s="63"/>
      <c r="H16" s="2"/>
      <c r="I16" s="2"/>
      <c r="J16" s="2"/>
      <c r="K16" s="2"/>
      <c r="L16" s="2"/>
      <c r="M16" s="2"/>
      <c r="O16"/>
    </row>
    <row r="17" spans="1:15" ht="54" customHeight="1" x14ac:dyDescent="0.25">
      <c r="A17" s="5"/>
      <c r="B17" s="64" t="s">
        <v>16</v>
      </c>
      <c r="C17" s="64"/>
      <c r="D17" s="64"/>
      <c r="E17" s="64"/>
      <c r="F17" s="64"/>
      <c r="G17" s="64"/>
      <c r="H17" s="2"/>
      <c r="I17" s="2"/>
      <c r="J17" s="2"/>
      <c r="K17" s="2"/>
      <c r="L17" s="2"/>
      <c r="M17" s="2"/>
      <c r="O17"/>
    </row>
    <row r="18" spans="1:15" ht="45" customHeight="1" x14ac:dyDescent="0.25">
      <c r="A18" s="6"/>
      <c r="B18" s="64" t="s">
        <v>17</v>
      </c>
      <c r="C18" s="64"/>
      <c r="D18" s="64"/>
      <c r="E18" s="64"/>
      <c r="F18" s="64"/>
      <c r="G18" s="64"/>
      <c r="H18" s="2"/>
      <c r="I18" s="2"/>
      <c r="J18" s="2"/>
      <c r="K18" s="2"/>
      <c r="L18" s="2"/>
      <c r="M18" s="2"/>
      <c r="O18"/>
    </row>
    <row r="19" spans="1:15" ht="339" customHeight="1" x14ac:dyDescent="0.25">
      <c r="A19" s="27"/>
      <c r="B19" s="62" t="s">
        <v>7</v>
      </c>
      <c r="C19" s="62"/>
      <c r="D19" s="62"/>
      <c r="E19" s="62"/>
      <c r="F19" s="62"/>
      <c r="G19" s="62"/>
      <c r="H19" s="25"/>
      <c r="I19" s="25"/>
      <c r="J19" s="25"/>
      <c r="K19" s="25"/>
      <c r="L19" s="25"/>
      <c r="M19" s="25"/>
      <c r="O19"/>
    </row>
    <row r="20" spans="1:15" s="12" customFormat="1" ht="93" customHeight="1" x14ac:dyDescent="0.25">
      <c r="A20" s="27"/>
      <c r="B20" s="56" t="s">
        <v>8</v>
      </c>
      <c r="C20" s="56"/>
      <c r="D20" s="56"/>
      <c r="E20" s="56"/>
      <c r="F20" s="56"/>
      <c r="G20" s="56"/>
      <c r="H20" s="25"/>
      <c r="I20" s="25"/>
      <c r="J20" s="25"/>
      <c r="K20" s="25"/>
      <c r="L20" s="25"/>
      <c r="M20" s="25"/>
    </row>
    <row r="21" spans="1:15" ht="51" customHeight="1" x14ac:dyDescent="0.25">
      <c r="A21" s="26"/>
      <c r="B21" s="3"/>
      <c r="C21" s="3"/>
      <c r="D21" s="2"/>
      <c r="E21" s="2"/>
      <c r="H21" s="25"/>
      <c r="I21" s="25"/>
      <c r="J21" s="25"/>
      <c r="K21" s="25"/>
      <c r="L21" s="25"/>
      <c r="M21" s="25"/>
      <c r="O21"/>
    </row>
    <row r="22" spans="1:15" ht="18.75" x14ac:dyDescent="0.25">
      <c r="A22" s="26"/>
      <c r="B22" s="2"/>
      <c r="C22" s="37" t="s">
        <v>11</v>
      </c>
      <c r="D22" s="38"/>
      <c r="E22" s="38"/>
      <c r="F22" s="36"/>
      <c r="G22" s="36"/>
      <c r="H22" s="25"/>
      <c r="I22" s="25"/>
      <c r="J22" s="25"/>
      <c r="K22" s="25"/>
      <c r="L22" s="25"/>
      <c r="M22" s="25"/>
      <c r="O22"/>
    </row>
    <row r="23" spans="1:15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  <c r="O23"/>
    </row>
    <row r="24" spans="1:15" s="12" customFormat="1" x14ac:dyDescent="0.25">
      <c r="A24" s="26"/>
      <c r="B24" s="24"/>
      <c r="C24" s="24"/>
      <c r="D24" s="30"/>
      <c r="E24" s="30"/>
      <c r="F24" s="30"/>
      <c r="G24" s="31"/>
      <c r="H24" s="25"/>
      <c r="I24" s="25"/>
      <c r="J24" s="25"/>
      <c r="K24" s="25"/>
      <c r="L24" s="25"/>
      <c r="M24" s="25"/>
    </row>
    <row r="25" spans="1:15" s="12" customFormat="1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</row>
    <row r="26" spans="1:15" ht="34.5" customHeight="1" x14ac:dyDescent="0.25">
      <c r="A26" s="26"/>
      <c r="B26" s="24"/>
      <c r="C26" s="24"/>
      <c r="D26" s="32"/>
      <c r="E26" s="32"/>
      <c r="F26" s="32"/>
      <c r="G26" s="32"/>
      <c r="H26" s="25"/>
      <c r="I26" s="25"/>
      <c r="J26" s="25"/>
      <c r="K26" s="25"/>
      <c r="L26" s="25"/>
      <c r="M26" s="25"/>
      <c r="O26"/>
    </row>
    <row r="27" spans="1:15" x14ac:dyDescent="0.25">
      <c r="A27" s="26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6"/>
      <c r="B28" s="24"/>
      <c r="C28" s="24"/>
      <c r="D28" s="30"/>
      <c r="E28" s="30"/>
      <c r="F28" s="30"/>
      <c r="G28" s="30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4"/>
      <c r="C29" s="24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7"/>
      <c r="B30" s="33"/>
      <c r="C30" s="33"/>
      <c r="D30" s="33"/>
      <c r="E30" s="33"/>
      <c r="F30" s="33"/>
      <c r="G30" s="33"/>
      <c r="H30" s="25"/>
      <c r="I30" s="25"/>
      <c r="J30" s="25"/>
      <c r="K30" s="25"/>
      <c r="L30" s="25"/>
      <c r="M30" s="25"/>
      <c r="O30"/>
    </row>
    <row r="31" spans="1:15" x14ac:dyDescent="0.25">
      <c r="A31" s="27"/>
      <c r="B31" s="28"/>
      <c r="C31" s="28"/>
      <c r="D31" s="25"/>
      <c r="E31" s="25"/>
      <c r="F31" s="29"/>
      <c r="G31" s="29"/>
      <c r="H31" s="25"/>
      <c r="I31" s="25"/>
      <c r="J31" s="25"/>
      <c r="K31" s="25"/>
      <c r="L31" s="25"/>
      <c r="M31" s="25"/>
      <c r="O31"/>
    </row>
    <row r="32" spans="1:15" x14ac:dyDescent="0.25">
      <c r="A32" s="26"/>
      <c r="B32" s="28"/>
      <c r="C32" s="28"/>
      <c r="D32" s="25"/>
      <c r="E32" s="25"/>
      <c r="F32" s="29"/>
      <c r="G32" s="29"/>
      <c r="H32" s="25"/>
      <c r="I32" s="25"/>
      <c r="J32" s="25"/>
      <c r="K32" s="25"/>
      <c r="L32" s="25"/>
      <c r="M32" s="25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8.75" x14ac:dyDescent="0.3">
      <c r="A37" s="20"/>
      <c r="B37" s="21"/>
      <c r="C37" s="21"/>
      <c r="D37" s="19"/>
      <c r="E37" s="19"/>
      <c r="F37" s="22"/>
      <c r="G37" s="22"/>
      <c r="H37" s="19"/>
      <c r="I37" s="19"/>
      <c r="J37" s="19"/>
      <c r="K37" s="19"/>
      <c r="L37" s="19"/>
      <c r="M37" s="19"/>
      <c r="O37"/>
    </row>
    <row r="38" spans="1:15" ht="18.75" x14ac:dyDescent="0.3">
      <c r="A38" s="20"/>
      <c r="B38" s="21"/>
      <c r="C38" s="21"/>
      <c r="D38" s="19"/>
      <c r="E38" s="19"/>
      <c r="F38" s="22"/>
      <c r="G38" s="22"/>
      <c r="H38" s="19"/>
      <c r="I38" s="19"/>
      <c r="J38" s="19"/>
      <c r="K38" s="19"/>
      <c r="L38" s="19"/>
      <c r="M38" s="19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11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11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11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5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6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6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6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6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6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6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6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6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5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6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6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6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6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6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6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6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6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6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1"/>
      <c r="O234"/>
    </row>
    <row r="235" spans="1:15" x14ac:dyDescent="0.25">
      <c r="A235" s="1"/>
      <c r="O235"/>
    </row>
    <row r="236" spans="1:15" x14ac:dyDescent="0.25">
      <c r="A236" s="1"/>
      <c r="O236"/>
    </row>
  </sheetData>
  <autoFilter ref="B1:B238"/>
  <mergeCells count="10">
    <mergeCell ref="B20:G20"/>
    <mergeCell ref="A2:M4"/>
    <mergeCell ref="A5:M6"/>
    <mergeCell ref="A7:M8"/>
    <mergeCell ref="B15:G15"/>
    <mergeCell ref="B19:G19"/>
    <mergeCell ref="B16:G16"/>
    <mergeCell ref="B17:G17"/>
    <mergeCell ref="B18:G18"/>
    <mergeCell ref="C10:C12"/>
  </mergeCells>
  <pageMargins left="0.70866141732283472" right="0.31496062992125984" top="0.74803149606299213" bottom="0.15748031496062992" header="0.31496062992125984" footer="0.31496062992125984"/>
  <pageSetup paperSize="9" scale="47" orientation="landscape" r:id="rId1"/>
  <rowBreaks count="2" manualBreakCount="2">
    <brk id="22" max="8" man="1"/>
    <brk id="29" max="9" man="1"/>
  </rowBreaks>
  <colBreaks count="1" manualBreakCount="1">
    <brk id="7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2021-11-08T09:52:17Z</cp:lastPrinted>
  <dcterms:created xsi:type="dcterms:W3CDTF">2020-01-31T07:01:33Z</dcterms:created>
  <dcterms:modified xsi:type="dcterms:W3CDTF">2021-11-08T09:54:43Z</dcterms:modified>
</cp:coreProperties>
</file>