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 l="1"/>
  <c r="F17" i="1" s="1"/>
</calcChain>
</file>

<file path=xl/sharedStrings.xml><?xml version="1.0" encoding="utf-8"?>
<sst xmlns="http://schemas.openxmlformats.org/spreadsheetml/2006/main" count="32" uniqueCount="26">
  <si>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</si>
  <si>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</si>
  <si>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</si>
  <si>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</si>
  <si>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</si>
  <si>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</si>
  <si>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</si>
  <si>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</si>
  <si>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</si>
  <si>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</si>
  <si>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</si>
  <si>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</si>
  <si>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</si>
  <si>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</si>
  <si>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Объявление №101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</si>
  <si>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"23"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</si>
  <si>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</si>
  <si>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30.05.2023 года время: 14 часов 00 минут.</t>
  </si>
  <si>
    <t xml:space="preserve">Датчик потока для аппаратов искусственной вентиляции легких Hamilton Medical 
Датчик потока — это устройство для измерения потока воздуха, который поступает к пациенту, подключенному к аппарату ИВЛ Hamilton Medical
Подключение к аппарату ИВЛ:
Подсоединение трубки датчика потока малого диаметра к соответствующим разъемам с цветовой маркировкой на аппарате ИВЛ
Подключение к пациенту:
Датчик потока вставляется на отрезке между Y-образным коннектором дыхательного контура и разъемом подключения к пациенту. Конец датчика потока, подключаемый на стороне пациента, имеет маркировку "Пациент".
Перед использование датчик потока необходимо откалибровать. Для этого следуйте инструкциям, приведенным в соответствующем руководстве пользователя аппарата ИВЛ.
Условия эксплуатации и хранения: 
Режим эксплуатации: от 10 до 40 гр С; Хранение: от -20 до 50 гр С
</t>
  </si>
  <si>
    <t xml:space="preserve">Литий-ионная батарея 10V8 на аппарат Hamilton
MSP369108
</t>
  </si>
  <si>
    <t>Контур дыхательный 1,6м c одним проводом нагрева, дополнительным шлангом 0,6 м и самозаполняющейся камерой увлажнителя.</t>
  </si>
  <si>
    <t xml:space="preserve">Датчик кислорода 
Диапазон измерения от 0% до 100% O2 
Точность калибровки ± 1% 
Линейность ± 3% 
Дрейф показателей при длительном хранении &lt;1% volume oxygen hours в месяц или &lt;15% относительно всего срока службы 
Время прогрева &lt;30 минут после замены датчика 
Время отклика 90% &lt;12 секунд 
Температурная компенсация NTC 
Влажность без конденсации 
Относительная влажность от 0% до 99% 
Срок службы ≥ 1,000,000% volume oxygen hours 
</t>
  </si>
  <si>
    <t xml:space="preserve">
Фильтр HEPA
</t>
  </si>
  <si>
    <t xml:space="preserve">
HAMILTON‑BC8022‑A: комплект нагреваемого дыхательного контура с двумя патрубками
</t>
  </si>
  <si>
    <t>шт</t>
  </si>
  <si>
    <t xml:space="preserve">Комплект клапана выдоха c корпусом и мембраной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</si>
</sst>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20" fillId="0" borderId="3" xfId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zoomScale="73" zoomScaleNormal="73" zoomScaleSheetLayoutView="73" workbookViewId="0">
      <selection activeCell="B10" sqref="B10:F17"/>
    </sheetView>
  </sheetViews>
  <sheetFormatPr defaultRowHeight="15" x14ac:dyDescent="0.25"/>
  <cols>
    <col min="1" max="1" width="9.5703125" customWidth="1"/>
    <col min="2" max="2" width="67.42578125" customWidth="1"/>
    <col min="3" max="3" width="14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139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x14ac:dyDescent="0.25">
      <c r="A9" s="36" t="s">
        <v>2</v>
      </c>
      <c r="B9" s="40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205.5" customHeight="1" x14ac:dyDescent="0.25">
      <c r="A10" s="54">
        <v>1</v>
      </c>
      <c r="B10" s="41" t="s">
        <v>18</v>
      </c>
      <c r="C10" s="42" t="s">
        <v>24</v>
      </c>
      <c r="D10" s="43">
        <v>4</v>
      </c>
      <c r="E10" s="44">
        <v>310000</v>
      </c>
      <c r="F10" s="45">
        <f t="shared" ref="F10:F16" si="0">D10*E10</f>
        <v>1240000</v>
      </c>
      <c r="G10" s="38"/>
      <c r="H10" s="38"/>
      <c r="I10" s="38"/>
      <c r="J10" s="38"/>
      <c r="K10" s="38"/>
      <c r="L10" s="38"/>
      <c r="N10" s="16"/>
    </row>
    <row r="11" spans="1:14" s="15" customFormat="1" ht="158.25" customHeight="1" x14ac:dyDescent="0.25">
      <c r="A11" s="54">
        <v>2</v>
      </c>
      <c r="B11" s="41" t="s">
        <v>21</v>
      </c>
      <c r="C11" s="42" t="s">
        <v>24</v>
      </c>
      <c r="D11" s="46">
        <v>4</v>
      </c>
      <c r="E11" s="47">
        <v>200500</v>
      </c>
      <c r="F11" s="45">
        <f t="shared" si="0"/>
        <v>802000</v>
      </c>
      <c r="G11" s="38"/>
      <c r="H11" s="38"/>
      <c r="I11" s="38"/>
      <c r="J11" s="38"/>
      <c r="K11" s="38"/>
      <c r="L11" s="38"/>
      <c r="N11" s="16"/>
    </row>
    <row r="12" spans="1:14" s="15" customFormat="1" ht="26.25" customHeight="1" x14ac:dyDescent="0.25">
      <c r="A12" s="54">
        <v>3</v>
      </c>
      <c r="B12" s="41" t="s">
        <v>25</v>
      </c>
      <c r="C12" s="42" t="s">
        <v>24</v>
      </c>
      <c r="D12" s="55">
        <v>1</v>
      </c>
      <c r="E12" s="47">
        <v>350000</v>
      </c>
      <c r="F12" s="45">
        <f t="shared" si="0"/>
        <v>350000</v>
      </c>
      <c r="G12" s="38"/>
      <c r="H12" s="38"/>
      <c r="I12" s="38"/>
      <c r="J12" s="38"/>
      <c r="K12" s="38"/>
      <c r="L12" s="38"/>
      <c r="N12" s="16"/>
    </row>
    <row r="13" spans="1:14" s="15" customFormat="1" ht="21" customHeight="1" x14ac:dyDescent="0.25">
      <c r="A13" s="54">
        <v>4</v>
      </c>
      <c r="B13" s="53" t="s">
        <v>22</v>
      </c>
      <c r="C13" s="42" t="s">
        <v>24</v>
      </c>
      <c r="D13" s="46">
        <v>4</v>
      </c>
      <c r="E13" s="47">
        <v>56000</v>
      </c>
      <c r="F13" s="45">
        <f t="shared" si="0"/>
        <v>224000</v>
      </c>
      <c r="G13" s="38"/>
      <c r="H13" s="38"/>
      <c r="I13" s="38"/>
      <c r="J13" s="38"/>
      <c r="K13" s="38"/>
      <c r="L13" s="38"/>
      <c r="N13" s="16"/>
    </row>
    <row r="14" spans="1:14" s="15" customFormat="1" ht="36.75" customHeight="1" x14ac:dyDescent="0.25">
      <c r="A14" s="54">
        <v>5</v>
      </c>
      <c r="B14" s="41" t="s">
        <v>19</v>
      </c>
      <c r="C14" s="42" t="s">
        <v>24</v>
      </c>
      <c r="D14" s="46">
        <v>4</v>
      </c>
      <c r="E14" s="47">
        <v>300000</v>
      </c>
      <c r="F14" s="45">
        <f t="shared" si="0"/>
        <v>1200000</v>
      </c>
      <c r="G14" s="38"/>
      <c r="H14" s="38"/>
      <c r="I14" s="38"/>
      <c r="J14" s="38"/>
      <c r="K14" s="38"/>
      <c r="L14" s="38"/>
      <c r="N14" s="16"/>
    </row>
    <row r="15" spans="1:14" s="15" customFormat="1" ht="45.75" customHeight="1" x14ac:dyDescent="0.25">
      <c r="A15" s="54">
        <v>6</v>
      </c>
      <c r="B15" s="41" t="s">
        <v>23</v>
      </c>
      <c r="C15" s="42" t="s">
        <v>24</v>
      </c>
      <c r="D15" s="46">
        <v>4</v>
      </c>
      <c r="E15" s="47">
        <v>940000</v>
      </c>
      <c r="F15" s="45">
        <f t="shared" si="0"/>
        <v>3760000</v>
      </c>
      <c r="G15" s="38"/>
      <c r="H15" s="38"/>
      <c r="I15" s="38"/>
      <c r="J15" s="38"/>
      <c r="K15" s="38"/>
      <c r="L15" s="38"/>
      <c r="N15" s="16"/>
    </row>
    <row r="16" spans="1:14" s="15" customFormat="1" ht="48.75" customHeight="1" x14ac:dyDescent="0.25">
      <c r="A16" s="54">
        <v>7</v>
      </c>
      <c r="B16" s="53" t="s">
        <v>20</v>
      </c>
      <c r="C16" s="42" t="s">
        <v>24</v>
      </c>
      <c r="D16" s="46">
        <v>50</v>
      </c>
      <c r="E16" s="47">
        <v>32000</v>
      </c>
      <c r="F16" s="45">
        <f t="shared" si="0"/>
        <v>1600000</v>
      </c>
      <c r="G16" s="38"/>
      <c r="H16" s="38"/>
      <c r="I16" s="38"/>
      <c r="J16" s="38"/>
      <c r="K16" s="38"/>
      <c r="L16" s="38"/>
      <c r="N16" s="16"/>
    </row>
    <row r="17" spans="1:14" s="12" customFormat="1" ht="18.75" customHeight="1" x14ac:dyDescent="0.25">
      <c r="A17" s="39"/>
      <c r="B17" s="48" t="s">
        <v>8</v>
      </c>
      <c r="C17" s="49"/>
      <c r="D17" s="50"/>
      <c r="E17" s="51"/>
      <c r="F17" s="52">
        <f>SUM(F10:F16)</f>
        <v>9176000</v>
      </c>
      <c r="G17" s="8"/>
      <c r="H17" s="8"/>
      <c r="I17" s="8"/>
      <c r="J17" s="8"/>
      <c r="K17" s="8"/>
      <c r="L17" s="8"/>
      <c r="N17" s="7"/>
    </row>
    <row r="18" spans="1:14" ht="47.25" customHeight="1" x14ac:dyDescent="0.25">
      <c r="A18" s="5"/>
      <c r="B18" s="61" t="s">
        <v>5</v>
      </c>
      <c r="C18" s="61"/>
      <c r="D18" s="61"/>
      <c r="E18" s="61"/>
      <c r="F18" s="61"/>
      <c r="G18" s="2"/>
      <c r="H18" s="2"/>
      <c r="I18" s="2"/>
      <c r="J18" s="2"/>
      <c r="K18" s="2"/>
      <c r="L18" s="2"/>
      <c r="N18"/>
    </row>
    <row r="19" spans="1:14" ht="24" customHeight="1" x14ac:dyDescent="0.25">
      <c r="A19" s="5"/>
      <c r="B19" s="63" t="s">
        <v>11</v>
      </c>
      <c r="C19" s="63"/>
      <c r="D19" s="63"/>
      <c r="E19" s="63"/>
      <c r="F19" s="63"/>
      <c r="G19" s="2"/>
      <c r="H19" s="2"/>
      <c r="I19" s="2"/>
      <c r="J19" s="2"/>
      <c r="K19" s="2"/>
      <c r="L19" s="2"/>
      <c r="N19"/>
    </row>
    <row r="20" spans="1:14" ht="54" customHeight="1" x14ac:dyDescent="0.25">
      <c r="A20" s="5"/>
      <c r="B20" s="64" t="s">
        <v>16</v>
      </c>
      <c r="C20" s="64"/>
      <c r="D20" s="64"/>
      <c r="E20" s="64"/>
      <c r="F20" s="64"/>
      <c r="G20" s="2"/>
      <c r="H20" s="2"/>
      <c r="I20" s="2"/>
      <c r="J20" s="2"/>
      <c r="K20" s="2"/>
      <c r="L20" s="2"/>
      <c r="N20"/>
    </row>
    <row r="21" spans="1:14" ht="36.75" customHeight="1" x14ac:dyDescent="0.25">
      <c r="A21" s="6"/>
      <c r="B21" s="64" t="s">
        <v>17</v>
      </c>
      <c r="C21" s="64"/>
      <c r="D21" s="64"/>
      <c r="E21" s="64"/>
      <c r="F21" s="64"/>
      <c r="G21" s="2"/>
      <c r="H21" s="2"/>
      <c r="I21" s="2"/>
      <c r="J21" s="2"/>
      <c r="K21" s="2"/>
      <c r="L21" s="2"/>
      <c r="N21"/>
    </row>
    <row r="22" spans="1:14" ht="382.5" customHeight="1" x14ac:dyDescent="0.25">
      <c r="A22" s="11"/>
      <c r="B22" s="62" t="s">
        <v>10</v>
      </c>
      <c r="C22" s="62"/>
      <c r="D22" s="62"/>
      <c r="E22" s="62"/>
      <c r="F22" s="62"/>
      <c r="G22" s="8"/>
      <c r="H22" s="8"/>
      <c r="I22" s="8"/>
      <c r="J22" s="8"/>
      <c r="K22" s="8"/>
      <c r="L22" s="8"/>
      <c r="N22"/>
    </row>
    <row r="23" spans="1:14" s="12" customFormat="1" ht="120.75" customHeight="1" x14ac:dyDescent="0.25">
      <c r="A23" s="11"/>
      <c r="B23" s="56" t="s">
        <v>6</v>
      </c>
      <c r="C23" s="56"/>
      <c r="D23" s="56"/>
      <c r="E23" s="56"/>
      <c r="F23" s="56"/>
      <c r="G23" s="8"/>
      <c r="H23" s="8"/>
      <c r="I23" s="8"/>
      <c r="J23" s="8"/>
      <c r="K23" s="8"/>
      <c r="L23" s="8"/>
    </row>
    <row r="24" spans="1:14" ht="51" customHeight="1" x14ac:dyDescent="0.3">
      <c r="A24" s="20"/>
      <c r="B24" s="19" t="s">
        <v>13</v>
      </c>
      <c r="C24" s="35" t="s">
        <v>9</v>
      </c>
      <c r="E24" s="22"/>
      <c r="F24" s="22"/>
      <c r="G24" s="19"/>
      <c r="H24" s="19"/>
      <c r="I24" s="19"/>
      <c r="J24" s="19"/>
      <c r="K24" s="19"/>
      <c r="L24" s="19"/>
      <c r="N24"/>
    </row>
    <row r="25" spans="1:14" ht="1.5" customHeight="1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1" max="12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2023-05-23T03:37:46Z</cp:lastPrinted>
  <dcterms:created xsi:type="dcterms:W3CDTF">2020-01-31T07:01:33Z</dcterms:created>
  <dcterms:modified xsi:type="dcterms:W3CDTF">2023-05-30T04:47:53Z</dcterms:modified>
</cp:coreProperties>
</file>