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Лист1!$A$1:$M$23</definedName>
  </definedNames>
  <calcPr calcId="152511"/>
</workbook>
</file>

<file path=xl/calcChain.xml><?xml version="1.0" encoding="utf-8"?>
<calcChain xmlns="http://schemas.openxmlformats.org/spreadsheetml/2006/main">
  <c r="G14" i="1" l="1"/>
  <c r="G15" i="1"/>
  <c r="G11" i="1" l="1"/>
  <c r="G12" i="1"/>
  <c r="G13" i="1"/>
  <c r="G10" i="1" l="1"/>
</calcChain>
</file>

<file path=xl/sharedStrings.xml><?xml version="1.0" encoding="utf-8"?>
<sst xmlns="http://schemas.openxmlformats.org/spreadsheetml/2006/main" count="34" uniqueCount="29">
  <si>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</si>
  <si>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</si>
  <si>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</si>
  <si>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</si>
  <si>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</si>
  <si>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</si>
  <si>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</si>
  <si>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</si>
  <si>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</si>
  <si>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</si>
  <si>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</si>
  <si>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</si>
  <si>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</si>
  <si>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</si>
  <si>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№93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</si>
  <si>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"12"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</si>
  <si>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</si>
  <si>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19.05.2023 года время: 14 часов 00 минут.</t>
  </si>
  <si>
    <t xml:space="preserve">Техническая специфика </t>
  </si>
  <si>
    <t>Тропонин на Pathfast с калибратором</t>
  </si>
  <si>
    <t xml:space="preserve">Ликвичек Контроль Уровень 1 </t>
  </si>
  <si>
    <t>Ликвичек Контроль Уровень 2</t>
  </si>
  <si>
    <t>Ликвичек Контроль Уровень 3</t>
  </si>
  <si>
    <r>
      <t xml:space="preserve">Ликвичек Контроль «Миокардиальные маркеры Плюс с низким содержанием Тропонина», Уровень 1  Фасовка </t>
    </r>
    <r>
      <rPr>
        <sz val="12"/>
        <color theme="1"/>
        <rFont val="Times New Roman"/>
        <family val="1"/>
        <charset val="204"/>
      </rPr>
      <t xml:space="preserve">6х3 мл </t>
    </r>
    <r>
      <rPr>
        <b/>
        <sz val="12"/>
        <color theme="1"/>
        <rFont val="Times New Roman"/>
        <family val="1"/>
        <charset val="204"/>
      </rPr>
      <t xml:space="preserve">Температура хранения и транспортировки </t>
    </r>
    <r>
      <rPr>
        <sz val="12"/>
        <color theme="1"/>
        <rFont val="Times New Roman"/>
        <family val="1"/>
        <charset val="204"/>
      </rPr>
      <t>-20 -70 °С</t>
    </r>
  </si>
  <si>
    <r>
      <t xml:space="preserve">Ликвичек Контроль «Миокардиальные маркеры Плюс с низким содержанием Тропонина», Уровень 2  Фасовка </t>
    </r>
    <r>
      <rPr>
        <sz val="12"/>
        <color theme="1"/>
        <rFont val="Times New Roman"/>
        <family val="1"/>
        <charset val="204"/>
      </rPr>
      <t xml:space="preserve">6х3 мл </t>
    </r>
    <r>
      <rPr>
        <b/>
        <sz val="12"/>
        <color theme="1"/>
        <rFont val="Times New Roman"/>
        <family val="1"/>
        <charset val="204"/>
      </rPr>
      <t xml:space="preserve">Температура хранения и транспортировки </t>
    </r>
    <r>
      <rPr>
        <sz val="12"/>
        <color theme="1"/>
        <rFont val="Times New Roman"/>
        <family val="1"/>
        <charset val="204"/>
      </rPr>
      <t>-20 -70 °С</t>
    </r>
  </si>
  <si>
    <r>
      <t xml:space="preserve">Ликвичек Контроль «Миокардиальные маркеры Плюс с низким содержанием Тропонина», Уровень 3  Фасовка </t>
    </r>
    <r>
      <rPr>
        <sz val="12"/>
        <color theme="1"/>
        <rFont val="Times New Roman"/>
        <family val="1"/>
        <charset val="204"/>
      </rPr>
      <t xml:space="preserve">6х3 мл </t>
    </r>
    <r>
      <rPr>
        <b/>
        <sz val="12"/>
        <color theme="1"/>
        <rFont val="Times New Roman"/>
        <family val="1"/>
        <charset val="204"/>
      </rPr>
      <t xml:space="preserve">Температура хранения и транспортировки </t>
    </r>
    <r>
      <rPr>
        <sz val="12"/>
        <color theme="1"/>
        <rFont val="Times New Roman"/>
        <family val="1"/>
        <charset val="204"/>
      </rPr>
      <t>-20 -70 °С</t>
    </r>
  </si>
  <si>
    <t>Тропонин на Pathfast                                      с калибратором</t>
  </si>
  <si>
    <t>набор</t>
  </si>
  <si>
    <t xml:space="preserve">Наконечники  Pathfast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</si>
</sst>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3" fontId="19" fillId="0" borderId="1" xfId="0" applyNumberFormat="1" applyFont="1" applyBorder="1" applyAlignment="1">
      <alignment horizontal="center" vertical="top"/>
    </xf>
    <xf numFmtId="3" fontId="19" fillId="0" borderId="3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justify" vertical="top" wrapText="1"/>
    </xf>
    <xf numFmtId="0" fontId="19" fillId="0" borderId="3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view="pageBreakPreview" topLeftCell="A8" zoomScale="73" zoomScaleNormal="73" zoomScaleSheetLayoutView="73" workbookViewId="0">
      <selection activeCell="C9" sqref="C9"/>
    </sheetView>
  </sheetViews>
  <sheetFormatPr defaultRowHeight="15" x14ac:dyDescent="0.25"/>
  <cols>
    <col min="1" max="1" width="9.5703125" customWidth="1"/>
    <col min="2" max="2" width="37.7109375" customWidth="1"/>
    <col min="3" max="3" width="51.5703125" style="12" customWidth="1"/>
    <col min="4" max="4" width="12.855468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15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19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x14ac:dyDescent="0.25">
      <c r="A9" s="37" t="s">
        <v>2</v>
      </c>
      <c r="B9" s="48" t="s">
        <v>0</v>
      </c>
      <c r="C9" s="48" t="s">
        <v>18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37.5" customHeight="1" x14ac:dyDescent="0.25">
      <c r="A10" s="47">
        <v>1</v>
      </c>
      <c r="B10" s="50" t="s">
        <v>26</v>
      </c>
      <c r="C10" s="49" t="s">
        <v>19</v>
      </c>
      <c r="D10" s="52" t="s">
        <v>27</v>
      </c>
      <c r="E10" s="53">
        <v>1</v>
      </c>
      <c r="F10" s="55">
        <v>600000</v>
      </c>
      <c r="G10" s="46">
        <f t="shared" ref="G10:G14" si="0">E10*F10</f>
        <v>600000</v>
      </c>
      <c r="H10" s="39"/>
      <c r="I10" s="39"/>
      <c r="J10" s="39"/>
      <c r="K10" s="39"/>
      <c r="L10" s="39"/>
      <c r="M10" s="39"/>
      <c r="O10" s="16"/>
    </row>
    <row r="11" spans="1:15" s="15" customFormat="1" ht="65.25" customHeight="1" x14ac:dyDescent="0.25">
      <c r="A11" s="47">
        <v>2</v>
      </c>
      <c r="B11" s="51" t="s">
        <v>20</v>
      </c>
      <c r="C11" s="49" t="s">
        <v>23</v>
      </c>
      <c r="D11" s="52" t="s">
        <v>27</v>
      </c>
      <c r="E11" s="54">
        <v>1</v>
      </c>
      <c r="F11" s="56">
        <v>324000</v>
      </c>
      <c r="G11" s="46">
        <f t="shared" si="0"/>
        <v>324000</v>
      </c>
      <c r="H11" s="39"/>
      <c r="I11" s="39"/>
      <c r="J11" s="39"/>
      <c r="K11" s="39"/>
      <c r="L11" s="39"/>
      <c r="M11" s="39"/>
      <c r="O11" s="16"/>
    </row>
    <row r="12" spans="1:15" s="15" customFormat="1" ht="62.25" customHeight="1" x14ac:dyDescent="0.25">
      <c r="A12" s="47">
        <v>3</v>
      </c>
      <c r="B12" s="51" t="s">
        <v>21</v>
      </c>
      <c r="C12" s="49" t="s">
        <v>24</v>
      </c>
      <c r="D12" s="52" t="s">
        <v>27</v>
      </c>
      <c r="E12" s="54">
        <v>1</v>
      </c>
      <c r="F12" s="56">
        <v>324000</v>
      </c>
      <c r="G12" s="46">
        <f t="shared" si="0"/>
        <v>324000</v>
      </c>
      <c r="H12" s="39"/>
      <c r="I12" s="39"/>
      <c r="J12" s="39"/>
      <c r="K12" s="39"/>
      <c r="L12" s="39"/>
      <c r="M12" s="39"/>
      <c r="O12" s="16"/>
    </row>
    <row r="13" spans="1:15" s="15" customFormat="1" ht="63.75" customHeight="1" x14ac:dyDescent="0.25">
      <c r="A13" s="47">
        <v>4</v>
      </c>
      <c r="B13" s="51" t="s">
        <v>22</v>
      </c>
      <c r="C13" s="49" t="s">
        <v>25</v>
      </c>
      <c r="D13" s="52" t="s">
        <v>27</v>
      </c>
      <c r="E13" s="54">
        <v>1</v>
      </c>
      <c r="F13" s="56">
        <v>324000</v>
      </c>
      <c r="G13" s="46">
        <f t="shared" si="0"/>
        <v>324000</v>
      </c>
      <c r="H13" s="39"/>
      <c r="I13" s="39"/>
      <c r="J13" s="39"/>
      <c r="K13" s="39"/>
      <c r="L13" s="39"/>
      <c r="M13" s="39"/>
      <c r="O13" s="16"/>
    </row>
    <row r="14" spans="1:15" s="15" customFormat="1" ht="28.5" customHeight="1" x14ac:dyDescent="0.25">
      <c r="A14" s="47">
        <v>5</v>
      </c>
      <c r="B14" s="57" t="s">
        <v>28</v>
      </c>
      <c r="C14" s="58" t="s">
        <v>28</v>
      </c>
      <c r="D14" s="59" t="s">
        <v>27</v>
      </c>
      <c r="E14" s="54">
        <v>1</v>
      </c>
      <c r="F14" s="56">
        <v>60000</v>
      </c>
      <c r="G14" s="46">
        <f t="shared" si="0"/>
        <v>60000</v>
      </c>
      <c r="H14" s="39"/>
      <c r="I14" s="39"/>
      <c r="J14" s="39"/>
      <c r="K14" s="39"/>
      <c r="L14" s="39"/>
      <c r="M14" s="39"/>
      <c r="O14" s="16"/>
    </row>
    <row r="15" spans="1:15" s="12" customFormat="1" ht="18.75" customHeight="1" x14ac:dyDescent="0.25">
      <c r="A15" s="40"/>
      <c r="B15" s="41" t="s">
        <v>8</v>
      </c>
      <c r="C15" s="41"/>
      <c r="D15" s="42"/>
      <c r="E15" s="43"/>
      <c r="F15" s="44"/>
      <c r="G15" s="45">
        <f>SUM(G10:G14)</f>
        <v>1632000</v>
      </c>
      <c r="H15" s="8"/>
      <c r="I15" s="8"/>
      <c r="J15" s="8"/>
      <c r="K15" s="8"/>
      <c r="L15" s="8"/>
      <c r="M15" s="8"/>
      <c r="O15" s="7"/>
    </row>
    <row r="16" spans="1:15" ht="47.25" customHeight="1" x14ac:dyDescent="0.25">
      <c r="A16" s="5"/>
      <c r="B16" s="65" t="s">
        <v>5</v>
      </c>
      <c r="C16" s="65"/>
      <c r="D16" s="65"/>
      <c r="E16" s="65"/>
      <c r="F16" s="65"/>
      <c r="G16" s="65"/>
      <c r="H16" s="2"/>
      <c r="I16" s="2"/>
      <c r="J16" s="2"/>
      <c r="K16" s="2"/>
      <c r="L16" s="2"/>
      <c r="M16" s="2"/>
      <c r="O16"/>
    </row>
    <row r="17" spans="1:15" ht="24" customHeight="1" x14ac:dyDescent="0.25">
      <c r="A17" s="5"/>
      <c r="B17" s="67" t="s">
        <v>12</v>
      </c>
      <c r="C17" s="67"/>
      <c r="D17" s="67"/>
      <c r="E17" s="67"/>
      <c r="F17" s="67"/>
      <c r="G17" s="67"/>
      <c r="H17" s="2"/>
      <c r="I17" s="2"/>
      <c r="J17" s="2"/>
      <c r="K17" s="2"/>
      <c r="L17" s="2"/>
      <c r="M17" s="2"/>
      <c r="O17"/>
    </row>
    <row r="18" spans="1:15" ht="54" customHeight="1" x14ac:dyDescent="0.25">
      <c r="A18" s="5"/>
      <c r="B18" s="68" t="s">
        <v>16</v>
      </c>
      <c r="C18" s="68"/>
      <c r="D18" s="68"/>
      <c r="E18" s="68"/>
      <c r="F18" s="68"/>
      <c r="G18" s="68"/>
      <c r="H18" s="2"/>
      <c r="I18" s="2"/>
      <c r="J18" s="2"/>
      <c r="K18" s="2"/>
      <c r="L18" s="2"/>
      <c r="M18" s="2"/>
      <c r="O18"/>
    </row>
    <row r="19" spans="1:15" ht="36.75" customHeight="1" x14ac:dyDescent="0.25">
      <c r="A19" s="6"/>
      <c r="B19" s="68" t="s">
        <v>17</v>
      </c>
      <c r="C19" s="68"/>
      <c r="D19" s="68"/>
      <c r="E19" s="68"/>
      <c r="F19" s="68"/>
      <c r="G19" s="68"/>
      <c r="H19" s="2"/>
      <c r="I19" s="2"/>
      <c r="J19" s="2"/>
      <c r="K19" s="2"/>
      <c r="L19" s="2"/>
      <c r="M19" s="2"/>
      <c r="O19"/>
    </row>
    <row r="20" spans="1:15" ht="348.75" customHeight="1" x14ac:dyDescent="0.25">
      <c r="A20" s="11"/>
      <c r="B20" s="66" t="s">
        <v>11</v>
      </c>
      <c r="C20" s="66"/>
      <c r="D20" s="66"/>
      <c r="E20" s="66"/>
      <c r="F20" s="66"/>
      <c r="G20" s="66"/>
      <c r="H20" s="8"/>
      <c r="I20" s="8"/>
      <c r="J20" s="8"/>
      <c r="K20" s="8"/>
      <c r="L20" s="8"/>
      <c r="M20" s="8"/>
      <c r="O20"/>
    </row>
    <row r="21" spans="1:15" s="12" customFormat="1" ht="120.75" customHeight="1" x14ac:dyDescent="0.25">
      <c r="A21" s="11"/>
      <c r="B21" s="60" t="s">
        <v>6</v>
      </c>
      <c r="C21" s="60"/>
      <c r="D21" s="60"/>
      <c r="E21" s="60"/>
      <c r="F21" s="60"/>
      <c r="G21" s="60"/>
      <c r="H21" s="8"/>
      <c r="I21" s="8"/>
      <c r="J21" s="8"/>
      <c r="K21" s="8"/>
      <c r="L21" s="8"/>
      <c r="M21" s="8"/>
    </row>
    <row r="22" spans="1:15" ht="51" customHeight="1" x14ac:dyDescent="0.3">
      <c r="A22" s="20"/>
      <c r="C22" s="35" t="s">
        <v>9</v>
      </c>
      <c r="D22" s="19"/>
      <c r="E22" s="36" t="s">
        <v>10</v>
      </c>
      <c r="F22" s="22"/>
      <c r="G22" s="22"/>
      <c r="H22" s="19"/>
      <c r="I22" s="19"/>
      <c r="J22" s="19"/>
      <c r="K22" s="19"/>
      <c r="L22" s="19"/>
      <c r="M22" s="19"/>
      <c r="O22"/>
    </row>
    <row r="23" spans="1:15" ht="1.5" customHeight="1" x14ac:dyDescent="0.3">
      <c r="A23" s="20"/>
      <c r="B23" s="19"/>
      <c r="C23" s="19"/>
      <c r="D23" s="34"/>
      <c r="E23" s="34"/>
      <c r="F23" s="34"/>
      <c r="G23" s="34"/>
      <c r="H23" s="19"/>
      <c r="I23" s="19"/>
      <c r="J23" s="19"/>
      <c r="K23" s="19"/>
      <c r="L23" s="19"/>
      <c r="M23" s="19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s="12" customFormat="1" x14ac:dyDescent="0.25">
      <c r="A25" s="26"/>
      <c r="B25" s="24"/>
      <c r="C25" s="24"/>
      <c r="D25" s="30"/>
      <c r="E25" s="30"/>
      <c r="F25" s="30"/>
      <c r="G25" s="31"/>
      <c r="H25" s="25"/>
      <c r="I25" s="25"/>
      <c r="J25" s="25"/>
      <c r="K25" s="25"/>
      <c r="L25" s="25"/>
      <c r="M25" s="25"/>
    </row>
    <row r="26" spans="1:15" s="12" customFormat="1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</row>
    <row r="27" spans="1:15" ht="34.5" customHeight="1" x14ac:dyDescent="0.25">
      <c r="A27" s="26"/>
      <c r="B27" s="24"/>
      <c r="C27" s="24"/>
      <c r="D27" s="32"/>
      <c r="E27" s="32"/>
      <c r="F27" s="32"/>
      <c r="G27" s="32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4"/>
      <c r="C29" s="24"/>
      <c r="D29" s="30"/>
      <c r="E29" s="30"/>
      <c r="F29" s="30"/>
      <c r="G29" s="30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33"/>
      <c r="C31" s="33"/>
      <c r="D31" s="33"/>
      <c r="E31" s="33"/>
      <c r="F31" s="33"/>
      <c r="G31" s="33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8"/>
      <c r="C33" s="28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1"/>
      <c r="O235"/>
    </row>
    <row r="236" spans="1:15" x14ac:dyDescent="0.25">
      <c r="A236" s="1"/>
      <c r="O236"/>
    </row>
    <row r="237" spans="1:15" x14ac:dyDescent="0.25">
      <c r="A237" s="1"/>
      <c r="O237"/>
    </row>
  </sheetData>
  <autoFilter ref="B1:B239"/>
  <mergeCells count="9">
    <mergeCell ref="B21:G21"/>
    <mergeCell ref="A2:M4"/>
    <mergeCell ref="A5:M6"/>
    <mergeCell ref="A7:M8"/>
    <mergeCell ref="B16:G16"/>
    <mergeCell ref="B20:G20"/>
    <mergeCell ref="B17:G17"/>
    <mergeCell ref="B18:G18"/>
    <mergeCell ref="B19:G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9" max="12" man="1"/>
    <brk id="23" max="8" man="1"/>
    <brk id="30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2023-05-23T03:52:59Z</cp:lastPrinted>
  <dcterms:created xsi:type="dcterms:W3CDTF">2020-01-31T07:01:33Z</dcterms:created>
  <dcterms:modified xsi:type="dcterms:W3CDTF">2023-05-23T04:47:24Z</dcterms:modified>
</cp:coreProperties>
</file>