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Лист1!$B$1:$B$239</definedName>
    <definedName name="_xlnm.Print_Area" localSheetId="0">Лист1!$A$1:$L$23</definedName>
  </definedNames>
  <calcPr calcId="152511"/>
</workbook>
</file>

<file path=xl/calcChain.xml><?xml version="1.0" encoding="utf-8"?>
<calcChain xmlns="http://schemas.openxmlformats.org/spreadsheetml/2006/main">
  <c r="F15" i="1" l="1"/>
  <c r="F11" i="1" l="1"/>
  <c r="F12" i="1"/>
  <c r="F13" i="1"/>
  <c r="F14" i="1"/>
  <c r="F10" i="1" l="1"/>
</calcChain>
</file>

<file path=xl/sharedStrings.xml><?xml version="1.0" encoding="utf-8"?>
<sst xmlns="http://schemas.openxmlformats.org/spreadsheetml/2006/main" count="28" uniqueCount="26">
  <si>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</si>
  <si>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</si>
  <si>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</si>
  <si>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</si>
  <si>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</si>
  <si>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</si>
  <si>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</si>
  <si>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</si>
  <si>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</si>
  <si>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</si>
  <si>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</si>
  <si>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</si>
  <si>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ампула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</si>
  <si>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</si>
  <si>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</si>
  <si>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Атропина сульфат 0,1% 1мл 10 шт. раствор для инъекций</t>
  </si>
  <si>
    <t>Ацикловир Порошок для приготовления раствора для инфузий, 250 мг, №10</t>
  </si>
  <si>
    <t>флакон</t>
  </si>
  <si>
    <t>Валидол Таблетки сублинг- вальные, 0.06 г, №10</t>
  </si>
  <si>
    <t>Этамзилат Раствор для инъекций, 12,5 %, 2 мл, №5</t>
  </si>
  <si>
    <t>упаковка</t>
  </si>
  <si>
    <t xml:space="preserve">Макрогол Порошок для приготовления раствора для приема внутрь
№20
</t>
  </si>
  <si>
    <t xml:space="preserve">Объявление №49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</si>
  <si>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"24" февраля  2023  года
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</si>
  <si>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03.03.2023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</si>
  <si>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03.03.2023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</si>
</sst>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1" fillId="0" borderId="1" xfId="0" applyFont="1" applyBorder="1" applyAlignment="1">
      <alignment vertical="top" wrapText="1"/>
    </xf>
    <xf numFmtId="4" fontId="19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tabSelected="1" view="pageBreakPreview" topLeftCell="A6" zoomScale="73" zoomScaleNormal="73" zoomScaleSheetLayoutView="73" workbookViewId="0">
      <selection activeCell="B18" sqref="B18:F18"/>
    </sheetView>
  </sheetViews>
  <sheetFormatPr defaultRowHeight="15" x14ac:dyDescent="0.25"/>
  <cols>
    <col min="1" max="1" width="9.5703125" customWidth="1"/>
    <col min="2" max="2" width="78.710937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0" t="s">
        <v>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ht="28.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4" ht="24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4" ht="18" customHeight="1" x14ac:dyDescent="0.25">
      <c r="A5" s="62" t="s">
        <v>23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4" ht="1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4" x14ac:dyDescent="0.25">
      <c r="A7" s="63" t="s">
        <v>14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4" ht="120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4" s="15" customFormat="1" ht="52.5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21" customHeight="1" x14ac:dyDescent="0.25">
      <c r="A10" s="40">
        <v>1</v>
      </c>
      <c r="B10" s="48" t="s">
        <v>15</v>
      </c>
      <c r="C10" s="58" t="s">
        <v>12</v>
      </c>
      <c r="D10" s="49">
        <v>2000</v>
      </c>
      <c r="E10" s="50">
        <v>464.41</v>
      </c>
      <c r="F10" s="47">
        <f t="shared" ref="F10:F14" si="0">D10*E10</f>
        <v>928820</v>
      </c>
      <c r="G10" s="39"/>
      <c r="H10" s="39"/>
      <c r="I10" s="39"/>
      <c r="J10" s="39"/>
      <c r="K10" s="39"/>
      <c r="L10" s="39"/>
      <c r="N10" s="16"/>
    </row>
    <row r="11" spans="1:14" s="15" customFormat="1" ht="21" customHeight="1" x14ac:dyDescent="0.25">
      <c r="A11" s="40">
        <v>2</v>
      </c>
      <c r="B11" s="51" t="s">
        <v>16</v>
      </c>
      <c r="C11" s="52" t="s">
        <v>17</v>
      </c>
      <c r="D11" s="52">
        <v>1000</v>
      </c>
      <c r="E11" s="53">
        <v>3371.22</v>
      </c>
      <c r="F11" s="47">
        <f t="shared" si="0"/>
        <v>3371220</v>
      </c>
      <c r="G11" s="39"/>
      <c r="H11" s="39"/>
      <c r="I11" s="39"/>
      <c r="J11" s="39"/>
      <c r="K11" s="39"/>
      <c r="L11" s="39"/>
      <c r="N11" s="16"/>
    </row>
    <row r="12" spans="1:14" s="15" customFormat="1" ht="21" customHeight="1" x14ac:dyDescent="0.25">
      <c r="A12" s="40">
        <v>3</v>
      </c>
      <c r="B12" s="54" t="s">
        <v>18</v>
      </c>
      <c r="C12" s="57" t="s">
        <v>20</v>
      </c>
      <c r="D12" s="52">
        <v>50</v>
      </c>
      <c r="E12" s="50">
        <v>163.99</v>
      </c>
      <c r="F12" s="47">
        <f t="shared" si="0"/>
        <v>8199.5</v>
      </c>
      <c r="G12" s="39"/>
      <c r="H12" s="39"/>
      <c r="I12" s="39"/>
      <c r="J12" s="39"/>
      <c r="K12" s="39"/>
      <c r="L12" s="39"/>
      <c r="N12" s="16"/>
    </row>
    <row r="13" spans="1:14" s="15" customFormat="1" ht="24" customHeight="1" x14ac:dyDescent="0.25">
      <c r="A13" s="40">
        <v>4</v>
      </c>
      <c r="B13" s="48" t="s">
        <v>19</v>
      </c>
      <c r="C13" s="52" t="s">
        <v>12</v>
      </c>
      <c r="D13" s="52">
        <v>1000</v>
      </c>
      <c r="E13" s="55">
        <v>68</v>
      </c>
      <c r="F13" s="47">
        <f t="shared" si="0"/>
        <v>68000</v>
      </c>
      <c r="G13" s="39"/>
      <c r="H13" s="39"/>
      <c r="I13" s="39"/>
      <c r="J13" s="39"/>
      <c r="K13" s="39"/>
      <c r="L13" s="39"/>
      <c r="N13" s="16"/>
    </row>
    <row r="14" spans="1:14" s="15" customFormat="1" ht="37.5" customHeight="1" x14ac:dyDescent="0.25">
      <c r="A14" s="40">
        <v>5</v>
      </c>
      <c r="B14" s="56" t="s">
        <v>21</v>
      </c>
      <c r="C14" s="57" t="s">
        <v>20</v>
      </c>
      <c r="D14" s="57">
        <v>20</v>
      </c>
      <c r="E14" s="57">
        <v>2603.8000000000002</v>
      </c>
      <c r="F14" s="47">
        <f t="shared" si="0"/>
        <v>52076</v>
      </c>
      <c r="G14" s="39"/>
      <c r="H14" s="39"/>
      <c r="I14" s="39"/>
      <c r="J14" s="39"/>
      <c r="K14" s="39"/>
      <c r="L14" s="39"/>
      <c r="N14" s="16"/>
    </row>
    <row r="15" spans="1:14" s="12" customFormat="1" ht="18.75" customHeight="1" x14ac:dyDescent="0.25">
      <c r="A15" s="41"/>
      <c r="B15" s="42" t="s">
        <v>8</v>
      </c>
      <c r="C15" s="43"/>
      <c r="D15" s="44"/>
      <c r="E15" s="45"/>
      <c r="F15" s="46">
        <f>SUM(F10:F14)</f>
        <v>4428315.5</v>
      </c>
      <c r="G15" s="8"/>
      <c r="H15" s="8"/>
      <c r="I15" s="8"/>
      <c r="J15" s="8"/>
      <c r="K15" s="8"/>
      <c r="L15" s="8"/>
      <c r="N15" s="7"/>
    </row>
    <row r="16" spans="1:14" ht="47.25" customHeight="1" x14ac:dyDescent="0.25">
      <c r="A16" s="5"/>
      <c r="B16" s="59" t="s">
        <v>5</v>
      </c>
      <c r="C16" s="59"/>
      <c r="D16" s="59"/>
      <c r="E16" s="59"/>
      <c r="F16" s="59"/>
      <c r="G16" s="2"/>
      <c r="H16" s="2"/>
      <c r="I16" s="2"/>
      <c r="J16" s="2"/>
      <c r="K16" s="2"/>
      <c r="L16" s="2"/>
      <c r="N16"/>
    </row>
    <row r="17" spans="1:14" ht="24" customHeight="1" x14ac:dyDescent="0.25">
      <c r="A17" s="5"/>
      <c r="B17" s="65" t="s">
        <v>13</v>
      </c>
      <c r="C17" s="65"/>
      <c r="D17" s="65"/>
      <c r="E17" s="65"/>
      <c r="F17" s="65"/>
      <c r="G17" s="2"/>
      <c r="H17" s="2"/>
      <c r="I17" s="2"/>
      <c r="J17" s="2"/>
      <c r="K17" s="2"/>
      <c r="L17" s="2"/>
      <c r="N17"/>
    </row>
    <row r="18" spans="1:14" ht="54" customHeight="1" x14ac:dyDescent="0.25">
      <c r="A18" s="5"/>
      <c r="B18" s="66" t="s">
        <v>25</v>
      </c>
      <c r="C18" s="66"/>
      <c r="D18" s="66"/>
      <c r="E18" s="66"/>
      <c r="F18" s="66"/>
      <c r="G18" s="2"/>
      <c r="H18" s="2"/>
      <c r="I18" s="2"/>
      <c r="J18" s="2"/>
      <c r="K18" s="2"/>
      <c r="L18" s="2"/>
      <c r="N18"/>
    </row>
    <row r="19" spans="1:14" ht="36.75" customHeight="1" x14ac:dyDescent="0.25">
      <c r="A19" s="6"/>
      <c r="B19" s="66" t="s">
        <v>24</v>
      </c>
      <c r="C19" s="66"/>
      <c r="D19" s="66"/>
      <c r="E19" s="66"/>
      <c r="F19" s="66"/>
      <c r="G19" s="2"/>
      <c r="H19" s="2"/>
      <c r="I19" s="2"/>
      <c r="J19" s="2"/>
      <c r="K19" s="2"/>
      <c r="L19" s="2"/>
      <c r="N19"/>
    </row>
    <row r="20" spans="1:14" ht="358.5" customHeight="1" x14ac:dyDescent="0.25">
      <c r="A20" s="11"/>
      <c r="B20" s="64" t="s">
        <v>11</v>
      </c>
      <c r="C20" s="64"/>
      <c r="D20" s="64"/>
      <c r="E20" s="64"/>
      <c r="F20" s="64"/>
      <c r="G20" s="8"/>
      <c r="H20" s="8"/>
      <c r="I20" s="8"/>
      <c r="J20" s="8"/>
      <c r="K20" s="8"/>
      <c r="L20" s="8"/>
      <c r="N20"/>
    </row>
    <row r="21" spans="1:14" s="12" customFormat="1" ht="120.75" customHeight="1" x14ac:dyDescent="0.25">
      <c r="A21" s="11"/>
      <c r="B21" s="59" t="s">
        <v>6</v>
      </c>
      <c r="C21" s="59"/>
      <c r="D21" s="59"/>
      <c r="E21" s="59"/>
      <c r="F21" s="59"/>
      <c r="G21" s="8"/>
      <c r="H21" s="8"/>
      <c r="I21" s="8"/>
      <c r="J21" s="8"/>
      <c r="K21" s="8"/>
      <c r="L21" s="8"/>
    </row>
    <row r="22" spans="1:14" ht="51" customHeight="1" x14ac:dyDescent="0.3">
      <c r="A22" s="20"/>
      <c r="B22" s="35" t="s">
        <v>9</v>
      </c>
      <c r="C22" s="19"/>
      <c r="D22" s="36" t="s">
        <v>10</v>
      </c>
      <c r="E22" s="22"/>
      <c r="F22" s="22"/>
      <c r="G22" s="19"/>
      <c r="H22" s="19"/>
      <c r="I22" s="19"/>
      <c r="J22" s="19"/>
      <c r="K22" s="19"/>
      <c r="L22" s="19"/>
      <c r="N22"/>
    </row>
    <row r="23" spans="1:14" ht="1.5" customHeight="1" x14ac:dyDescent="0.3">
      <c r="A23" s="20"/>
      <c r="B23" s="19"/>
      <c r="C23" s="34"/>
      <c r="D23" s="34"/>
      <c r="E23" s="34"/>
      <c r="F23" s="34"/>
      <c r="G23" s="19"/>
      <c r="H23" s="19"/>
      <c r="I23" s="19"/>
      <c r="J23" s="19"/>
      <c r="K23" s="19"/>
      <c r="L23" s="19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s="12" customFormat="1" x14ac:dyDescent="0.25">
      <c r="A25" s="26"/>
      <c r="B25" s="24"/>
      <c r="C25" s="30"/>
      <c r="D25" s="30"/>
      <c r="E25" s="30"/>
      <c r="F25" s="31"/>
      <c r="G25" s="25"/>
      <c r="H25" s="25"/>
      <c r="I25" s="25"/>
      <c r="J25" s="25"/>
      <c r="K25" s="25"/>
      <c r="L25" s="25"/>
    </row>
    <row r="26" spans="1:14" s="12" customFormat="1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</row>
    <row r="27" spans="1:14" ht="34.5" customHeight="1" x14ac:dyDescent="0.25">
      <c r="A27" s="26"/>
      <c r="B27" s="24"/>
      <c r="C27" s="32"/>
      <c r="D27" s="32"/>
      <c r="E27" s="32"/>
      <c r="F27" s="32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30"/>
      <c r="D29" s="30"/>
      <c r="E29" s="30"/>
      <c r="F29" s="30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33"/>
      <c r="C31" s="33"/>
      <c r="D31" s="33"/>
      <c r="E31" s="33"/>
      <c r="F31" s="33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6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1"/>
      <c r="N235"/>
    </row>
    <row r="236" spans="1:14" x14ac:dyDescent="0.25">
      <c r="A236" s="1"/>
      <c r="N236"/>
    </row>
    <row r="237" spans="1:14" x14ac:dyDescent="0.25">
      <c r="A237" s="1"/>
      <c r="N237"/>
    </row>
  </sheetData>
  <autoFilter ref="B1:B239"/>
  <mergeCells count="9">
    <mergeCell ref="B21:F21"/>
    <mergeCell ref="A2:L4"/>
    <mergeCell ref="A5:L6"/>
    <mergeCell ref="A7:L8"/>
    <mergeCell ref="B16:F16"/>
    <mergeCell ref="B20:F20"/>
    <mergeCell ref="B17:F17"/>
    <mergeCell ref="B18:F18"/>
    <mergeCell ref="B19:F19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9" max="12" man="1"/>
    <brk id="23" max="8" man="1"/>
    <brk id="30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2023-02-24T10:07:55Z</cp:lastPrinted>
  <dcterms:created xsi:type="dcterms:W3CDTF">2020-01-31T07:01:33Z</dcterms:created>
  <dcterms:modified xsi:type="dcterms:W3CDTF">2023-02-24T10:08:45Z</dcterms:modified>
</cp:coreProperties>
</file>