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Лист1!$A$1:$M$24</definedName>
  </definedNames>
  <calcPr calcId="152511"/>
</workbook>
</file>

<file path=xl/calcChain.xml><?xml version="1.0" encoding="utf-8"?>
<calcChain xmlns="http://schemas.openxmlformats.org/spreadsheetml/2006/main">
  <c r="G16" i="1" l="1"/>
  <c r="G12" i="1" l="1"/>
  <c r="G13" i="1"/>
  <c r="G15" i="1" l="1"/>
  <c r="G14" i="1" l="1"/>
  <c r="G11" i="1" l="1"/>
  <c r="G10" i="1" l="1"/>
</calcChain>
</file>

<file path=xl/sharedStrings.xml><?xml version="1.0" encoding="utf-8"?>
<sst xmlns="http://schemas.openxmlformats.org/spreadsheetml/2006/main" count="36" uniqueCount="32">
  <si>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</si>
  <si>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</si>
  <si>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</si>
  <si>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</si>
  <si>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</si>
  <si>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</si>
  <si>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</si>
  <si>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</si>
  <si>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</si>
  <si>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</si>
  <si>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</si>
  <si>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</si>
  <si>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штук</t>
  </si>
  <si>
    <t>штука</t>
  </si>
  <si>
    <t>Шприц 50,0 ,изготовлен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</si>
  <si>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Система для переливания крови и кровезаменителей с иглой 18G</t>
  </si>
  <si>
    <t>шт</t>
  </si>
  <si>
    <t>Шприц инъекционный трехкомпонентный стерильный однократного применения объемами: 5мл; с иглами 22Gx11/2"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</si>
  <si>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</si>
  <si>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10мл с иглами 21Gx11/2"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</si>
  <si>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</si>
  <si>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>Шприц  инъекционный трехкомпонентный стерильный однократного применения объемами: 20мл с иглами 21Gx11/2"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</si>
  <si>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</si>
  <si>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Мундштук  для алкотестера</t>
  </si>
  <si>
    <t>Мундштуки для алкотестера одноразовые исключают попадания внешних факторов (слюна, внешний воздух).</t>
  </si>
  <si>
    <t>ШТ</t>
  </si>
  <si>
    <t>Дмректор                                                                      Сураужанов Д.А.</t>
  </si>
  <si>
    <t>Техническая спецификация</t>
  </si>
  <si>
    <t xml:space="preserve">Объявление №21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</si>
  <si>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"25"января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</si>
  <si>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</si>
  <si>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2 - этаж, кабинет госзакупок,  дата: 01.02.2023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</si>
</sst>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w Cen MT"/>
      <family val="2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0" fillId="0" borderId="0" xfId="0" applyFont="1"/>
    <xf numFmtId="0" fontId="18" fillId="0" borderId="0" xfId="0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center" wrapText="1"/>
    </xf>
    <xf numFmtId="166" fontId="19" fillId="0" borderId="0" xfId="1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165" fontId="15" fillId="0" borderId="3" xfId="1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166" fontId="23" fillId="0" borderId="1" xfId="11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Border="1" applyAlignment="1">
      <alignment horizontal="right" vertical="top"/>
    </xf>
    <xf numFmtId="4" fontId="21" fillId="0" borderId="1" xfId="0" applyNumberFormat="1" applyFont="1" applyFill="1" applyBorder="1" applyAlignment="1">
      <alignment horizontal="right" vertical="top"/>
    </xf>
    <xf numFmtId="0" fontId="27" fillId="0" borderId="1" xfId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11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5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16" zoomScale="73" zoomScaleNormal="73" zoomScaleSheetLayoutView="73" workbookViewId="0">
      <selection activeCell="A2" sqref="A2:M21"/>
    </sheetView>
  </sheetViews>
  <sheetFormatPr defaultRowHeight="15" x14ac:dyDescent="0.25"/>
  <cols>
    <col min="1" max="1" width="11.28515625" customWidth="1"/>
    <col min="2" max="2" width="41.7109375" customWidth="1"/>
    <col min="3" max="3" width="47.7109375" style="12" customWidth="1"/>
    <col min="4" max="4" width="11.7109375" customWidth="1"/>
    <col min="5" max="5" width="12" customWidth="1"/>
    <col min="6" max="6" width="12.7109375" style="14" customWidth="1"/>
    <col min="7" max="7" width="13.28515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77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5" ht="28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5" ht="24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5" ht="15.75" customHeight="1" x14ac:dyDescent="0.25">
      <c r="A5" s="79" t="s">
        <v>29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5" ht="18.75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5" x14ac:dyDescent="0.25">
      <c r="A7" s="80" t="s">
        <v>10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5" ht="79.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5" s="15" customFormat="1" ht="60" customHeight="1" x14ac:dyDescent="0.25">
      <c r="A9" s="52" t="s">
        <v>2</v>
      </c>
      <c r="B9" s="52" t="s">
        <v>0</v>
      </c>
      <c r="C9" s="65" t="s">
        <v>27</v>
      </c>
      <c r="D9" s="52" t="s">
        <v>1</v>
      </c>
      <c r="E9" s="53" t="s">
        <v>4</v>
      </c>
      <c r="F9" s="53" t="s">
        <v>3</v>
      </c>
      <c r="G9" s="54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61.5" customHeight="1" x14ac:dyDescent="0.25">
      <c r="A10" s="62">
        <v>1</v>
      </c>
      <c r="B10" s="60" t="s">
        <v>17</v>
      </c>
      <c r="C10" s="60" t="s">
        <v>18</v>
      </c>
      <c r="D10" s="59" t="s">
        <v>12</v>
      </c>
      <c r="E10" s="55">
        <v>100000</v>
      </c>
      <c r="F10" s="56">
        <v>15.64</v>
      </c>
      <c r="G10" s="45">
        <f>E10*F10</f>
        <v>1564000</v>
      </c>
      <c r="H10" s="35"/>
      <c r="I10" s="35"/>
      <c r="J10" s="35"/>
      <c r="K10" s="35"/>
      <c r="L10" s="35"/>
      <c r="M10" s="35"/>
      <c r="O10" s="16"/>
    </row>
    <row r="11" spans="1:15" s="15" customFormat="1" ht="56.25" customHeight="1" thickBot="1" x14ac:dyDescent="0.3">
      <c r="A11" s="36">
        <v>2</v>
      </c>
      <c r="B11" s="61" t="s">
        <v>19</v>
      </c>
      <c r="C11" s="58" t="s">
        <v>20</v>
      </c>
      <c r="D11" s="55" t="s">
        <v>13</v>
      </c>
      <c r="E11" s="55">
        <v>100000</v>
      </c>
      <c r="F11" s="55">
        <v>31.08</v>
      </c>
      <c r="G11" s="45">
        <f t="shared" ref="G11:G13" si="0">E11*F11</f>
        <v>3108000</v>
      </c>
      <c r="H11" s="35"/>
      <c r="I11" s="35"/>
      <c r="J11" s="35"/>
      <c r="K11" s="35"/>
      <c r="L11" s="35"/>
      <c r="M11" s="35"/>
      <c r="O11" s="16"/>
    </row>
    <row r="12" spans="1:15" s="15" customFormat="1" ht="51.75" customHeight="1" thickBot="1" x14ac:dyDescent="0.3">
      <c r="A12" s="36">
        <v>3</v>
      </c>
      <c r="B12" s="61" t="s">
        <v>21</v>
      </c>
      <c r="C12" s="58" t="s">
        <v>20</v>
      </c>
      <c r="D12" s="55" t="s">
        <v>13</v>
      </c>
      <c r="E12" s="57">
        <v>5000</v>
      </c>
      <c r="F12" s="56">
        <v>24.71</v>
      </c>
      <c r="G12" s="45">
        <f t="shared" si="0"/>
        <v>123550</v>
      </c>
      <c r="H12" s="35"/>
      <c r="I12" s="35"/>
      <c r="J12" s="35"/>
      <c r="K12" s="35"/>
      <c r="L12" s="35"/>
      <c r="M12" s="35"/>
      <c r="O12" s="16"/>
    </row>
    <row r="13" spans="1:15" s="15" customFormat="1" ht="77.25" customHeight="1" x14ac:dyDescent="0.25">
      <c r="A13" s="36">
        <v>4</v>
      </c>
      <c r="B13" s="66" t="s">
        <v>14</v>
      </c>
      <c r="C13" s="67" t="s">
        <v>18</v>
      </c>
      <c r="D13" s="68" t="s">
        <v>13</v>
      </c>
      <c r="E13" s="68">
        <v>500</v>
      </c>
      <c r="F13" s="69">
        <v>149</v>
      </c>
      <c r="G13" s="45">
        <f t="shared" si="0"/>
        <v>74500</v>
      </c>
      <c r="H13" s="35"/>
      <c r="I13" s="35"/>
      <c r="J13" s="35"/>
      <c r="K13" s="35"/>
      <c r="L13" s="35"/>
      <c r="M13" s="35"/>
      <c r="O13" s="16"/>
    </row>
    <row r="14" spans="1:15" s="15" customFormat="1" ht="142.5" customHeight="1" x14ac:dyDescent="0.25">
      <c r="A14" s="36">
        <v>5</v>
      </c>
      <c r="B14" s="70" t="s">
        <v>15</v>
      </c>
      <c r="C14" s="71" t="s">
        <v>22</v>
      </c>
      <c r="D14" s="72" t="s">
        <v>16</v>
      </c>
      <c r="E14" s="72">
        <v>500</v>
      </c>
      <c r="F14" s="73">
        <v>118.2</v>
      </c>
      <c r="G14" s="45">
        <f>E14*F14</f>
        <v>59100</v>
      </c>
      <c r="H14" s="35"/>
      <c r="I14" s="35"/>
      <c r="J14" s="35"/>
      <c r="K14" s="35"/>
      <c r="L14" s="35"/>
      <c r="M14" s="35"/>
      <c r="O14" s="16"/>
    </row>
    <row r="15" spans="1:15" s="63" customFormat="1" ht="45.75" customHeight="1" x14ac:dyDescent="0.25">
      <c r="A15" s="36">
        <v>6</v>
      </c>
      <c r="B15" s="74" t="s">
        <v>23</v>
      </c>
      <c r="C15" s="75" t="s">
        <v>24</v>
      </c>
      <c r="D15" s="72" t="s">
        <v>25</v>
      </c>
      <c r="E15" s="72">
        <v>1000</v>
      </c>
      <c r="F15" s="73">
        <v>100</v>
      </c>
      <c r="G15" s="45">
        <f>E15*F15</f>
        <v>100000</v>
      </c>
      <c r="H15" s="35"/>
      <c r="I15" s="35"/>
      <c r="J15" s="35"/>
      <c r="K15" s="35"/>
      <c r="L15" s="35"/>
      <c r="M15" s="35"/>
      <c r="O15" s="64"/>
    </row>
    <row r="16" spans="1:15" s="12" customFormat="1" ht="18.75" customHeight="1" x14ac:dyDescent="0.25">
      <c r="A16" s="37"/>
      <c r="B16" s="51" t="s">
        <v>8</v>
      </c>
      <c r="C16" s="51"/>
      <c r="D16" s="46"/>
      <c r="E16" s="47"/>
      <c r="F16" s="48"/>
      <c r="G16" s="50">
        <f>SUM(G10:G14)</f>
        <v>4929150</v>
      </c>
      <c r="H16" s="38"/>
      <c r="I16" s="38"/>
      <c r="J16" s="38"/>
      <c r="K16" s="38"/>
      <c r="L16" s="38"/>
      <c r="M16" s="38"/>
      <c r="O16" s="7"/>
    </row>
    <row r="17" spans="1:15" s="12" customFormat="1" ht="18.75" customHeight="1" x14ac:dyDescent="0.25">
      <c r="A17" s="39"/>
      <c r="B17" s="40"/>
      <c r="C17" s="40"/>
      <c r="D17" s="39"/>
      <c r="E17" s="41"/>
      <c r="F17" s="42"/>
      <c r="G17" s="49"/>
      <c r="H17" s="38"/>
      <c r="I17" s="38"/>
      <c r="J17" s="38"/>
      <c r="K17" s="38"/>
      <c r="L17" s="38"/>
      <c r="M17" s="38"/>
      <c r="O17" s="7"/>
    </row>
    <row r="18" spans="1:15" ht="23.25" customHeight="1" x14ac:dyDescent="0.25">
      <c r="A18" s="43"/>
      <c r="B18" s="76" t="s">
        <v>5</v>
      </c>
      <c r="C18" s="76"/>
      <c r="D18" s="76"/>
      <c r="E18" s="76"/>
      <c r="F18" s="76"/>
      <c r="G18" s="76"/>
      <c r="H18" s="38"/>
      <c r="I18" s="38"/>
      <c r="J18" s="38"/>
      <c r="K18" s="38"/>
      <c r="L18" s="38"/>
      <c r="M18" s="38"/>
      <c r="O18"/>
    </row>
    <row r="19" spans="1:15" ht="24" customHeight="1" x14ac:dyDescent="0.25">
      <c r="A19" s="43"/>
      <c r="B19" s="82" t="s">
        <v>11</v>
      </c>
      <c r="C19" s="82"/>
      <c r="D19" s="82"/>
      <c r="E19" s="82"/>
      <c r="F19" s="82"/>
      <c r="G19" s="82"/>
      <c r="H19" s="38"/>
      <c r="I19" s="38"/>
      <c r="J19" s="38"/>
      <c r="K19" s="38"/>
      <c r="L19" s="38"/>
      <c r="M19" s="38"/>
      <c r="O19"/>
    </row>
    <row r="20" spans="1:15" ht="34.5" customHeight="1" x14ac:dyDescent="0.25">
      <c r="A20" s="43"/>
      <c r="B20" s="83" t="s">
        <v>30</v>
      </c>
      <c r="C20" s="83"/>
      <c r="D20" s="83"/>
      <c r="E20" s="83"/>
      <c r="F20" s="83"/>
      <c r="G20" s="83"/>
      <c r="H20" s="38"/>
      <c r="I20" s="38"/>
      <c r="J20" s="38"/>
      <c r="K20" s="38"/>
      <c r="L20" s="38"/>
      <c r="M20" s="38"/>
      <c r="O20"/>
    </row>
    <row r="21" spans="1:15" ht="36.75" customHeight="1" x14ac:dyDescent="0.25">
      <c r="A21" s="44"/>
      <c r="B21" s="83" t="s">
        <v>31</v>
      </c>
      <c r="C21" s="83"/>
      <c r="D21" s="83"/>
      <c r="E21" s="83"/>
      <c r="F21" s="83"/>
      <c r="G21" s="83"/>
      <c r="H21" s="38"/>
      <c r="I21" s="38"/>
      <c r="J21" s="38"/>
      <c r="K21" s="38"/>
      <c r="L21" s="38"/>
      <c r="M21" s="38"/>
      <c r="O21"/>
    </row>
    <row r="22" spans="1:15" ht="395.25" customHeight="1" x14ac:dyDescent="0.25">
      <c r="A22" s="11"/>
      <c r="B22" s="81" t="s">
        <v>9</v>
      </c>
      <c r="C22" s="81"/>
      <c r="D22" s="81"/>
      <c r="E22" s="81"/>
      <c r="F22" s="81"/>
      <c r="G22" s="81"/>
      <c r="H22" s="8"/>
      <c r="I22" s="8"/>
      <c r="J22" s="8"/>
      <c r="K22" s="8"/>
      <c r="L22" s="8"/>
      <c r="M22" s="8"/>
      <c r="O22"/>
    </row>
    <row r="23" spans="1:15" s="12" customFormat="1" ht="66" customHeight="1" x14ac:dyDescent="0.25">
      <c r="A23" s="11"/>
      <c r="B23" s="76" t="s">
        <v>6</v>
      </c>
      <c r="C23" s="76"/>
      <c r="D23" s="76"/>
      <c r="E23" s="76"/>
      <c r="F23" s="76"/>
      <c r="G23" s="76"/>
      <c r="H23" s="8"/>
      <c r="I23" s="8"/>
      <c r="J23" s="8"/>
      <c r="K23" s="8"/>
      <c r="L23" s="8"/>
      <c r="M23" s="8"/>
    </row>
    <row r="24" spans="1:15" ht="51" customHeight="1" x14ac:dyDescent="0.3">
      <c r="A24" s="20"/>
      <c r="B24" s="4" t="s">
        <v>26</v>
      </c>
      <c r="D24" s="19"/>
      <c r="E24" s="31"/>
      <c r="F24" s="22"/>
      <c r="G24" s="22"/>
      <c r="H24" s="19"/>
      <c r="I24" s="19"/>
      <c r="J24" s="19"/>
      <c r="K24" s="19"/>
      <c r="L24" s="19"/>
      <c r="M24" s="19"/>
      <c r="O24"/>
    </row>
    <row r="25" spans="1:15" ht="1.5" customHeight="1" x14ac:dyDescent="0.3">
      <c r="A25" s="20"/>
      <c r="B25" s="19"/>
      <c r="C25" s="19"/>
      <c r="D25" s="34"/>
      <c r="E25" s="34"/>
      <c r="F25" s="34"/>
      <c r="G25" s="34"/>
      <c r="H25" s="19"/>
      <c r="I25" s="19"/>
      <c r="J25" s="19"/>
      <c r="K25" s="19"/>
      <c r="L25" s="19"/>
      <c r="M25" s="19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s="12" customFormat="1" x14ac:dyDescent="0.25">
      <c r="A27" s="26"/>
      <c r="B27" s="24"/>
      <c r="C27" s="24"/>
      <c r="D27" s="30"/>
      <c r="E27" s="30"/>
      <c r="F27" s="30"/>
      <c r="G27" s="31"/>
      <c r="H27" s="25"/>
      <c r="I27" s="25"/>
      <c r="J27" s="25"/>
      <c r="K27" s="25"/>
      <c r="L27" s="25"/>
      <c r="M27" s="25"/>
    </row>
    <row r="28" spans="1:15" s="12" customFormat="1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</row>
    <row r="29" spans="1:15" ht="34.5" customHeight="1" x14ac:dyDescent="0.25">
      <c r="A29" s="26"/>
      <c r="B29" s="24"/>
      <c r="C29" s="24"/>
      <c r="D29" s="32"/>
      <c r="E29" s="32"/>
      <c r="F29" s="32"/>
      <c r="G29" s="32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4"/>
      <c r="C31" s="24"/>
      <c r="D31" s="30"/>
      <c r="E31" s="30"/>
      <c r="F31" s="30"/>
      <c r="G31" s="30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33"/>
      <c r="C33" s="33"/>
      <c r="D33" s="33"/>
      <c r="E33" s="33"/>
      <c r="F33" s="33"/>
      <c r="G33" s="33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8"/>
      <c r="C35" s="28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90" orientation="landscape" r:id="rId1"/>
  <rowBreaks count="3" manualBreakCount="3">
    <brk id="21" max="12" man="1"/>
    <brk id="25" max="8" man="1"/>
    <brk id="32" max="9" man="1"/>
  </rowBreaks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2023-01-26T04:46:27Z</cp:lastPrinted>
  <dcterms:created xsi:type="dcterms:W3CDTF">2020-01-31T07:01:33Z</dcterms:created>
  <dcterms:modified xsi:type="dcterms:W3CDTF">2023-01-26T04:49:51Z</dcterms:modified>
</cp:coreProperties>
</file>