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<sst xmlns="http://schemas.openxmlformats.org/spreadsheetml/2006/main" count="24" uniqueCount="23">
  <si>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</si>
  <si>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</si>
  <si>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</si>
  <si>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</si>
  <si>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</si>
  <si>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</si>
  <si>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</si>
  <si>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</si>
  <si>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</si>
  <si>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</si>
  <si>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</si>
  <si>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</si>
  <si>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</si>
  <si>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упаковка </t>
  </si>
  <si>
    <t>Кальция глюконат,Раствор для инъекций, 100 мг/мл, 10 мл, №10</t>
  </si>
  <si>
    <t xml:space="preserve">Налбуфин(Энфин)  Раствор для инъекций, 5 мг/мл, 1 мл, №5
</t>
  </si>
  <si>
    <t>ампула</t>
  </si>
  <si>
    <t xml:space="preserve">Цитиколин раствор для внутривенного и внутримышечного введе- ния, 500 мг/4 мл,
№5
 </t>
  </si>
  <si>
    <t xml:space="preserve">Директор </t>
  </si>
  <si>
    <t xml:space="preserve">Объявление №80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</si>
  <si>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"18"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</si>
  <si>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</si>
  <si>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25.04.2023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</si>
</sst>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5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4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4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18" customHeight="1" x14ac:dyDescent="0.25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4" ht="99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52">
        <v>1</v>
      </c>
      <c r="B10" s="45" t="s">
        <v>14</v>
      </c>
      <c r="C10" s="46" t="s">
        <v>16</v>
      </c>
      <c r="D10" s="46">
        <v>500</v>
      </c>
      <c r="E10" s="47">
        <v>109.4</v>
      </c>
      <c r="F10" s="40">
        <f t="shared" ref="F10:F12" si="0">D10*E10</f>
        <v>54700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52">
        <v>2</v>
      </c>
      <c r="B11" s="45" t="s">
        <v>15</v>
      </c>
      <c r="C11" s="46" t="s">
        <v>16</v>
      </c>
      <c r="D11" s="46">
        <v>100</v>
      </c>
      <c r="E11" s="47">
        <v>409.54</v>
      </c>
      <c r="F11" s="40">
        <f t="shared" si="0"/>
        <v>40954</v>
      </c>
      <c r="G11" s="36"/>
      <c r="H11" s="36"/>
      <c r="I11" s="36"/>
      <c r="J11" s="36"/>
      <c r="K11" s="36"/>
      <c r="L11" s="36"/>
      <c r="N11" s="16"/>
    </row>
    <row r="12" spans="1:14" s="15" customFormat="1" ht="28.5" customHeight="1" x14ac:dyDescent="0.25">
      <c r="A12" s="52">
        <v>3</v>
      </c>
      <c r="B12" s="48" t="s">
        <v>17</v>
      </c>
      <c r="C12" s="49" t="s">
        <v>13</v>
      </c>
      <c r="D12" s="49">
        <v>200</v>
      </c>
      <c r="E12" s="50">
        <v>3501.16</v>
      </c>
      <c r="F12" s="40">
        <f t="shared" si="0"/>
        <v>700232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7"/>
      <c r="B13" s="44" t="s">
        <v>8</v>
      </c>
      <c r="C13" s="41"/>
      <c r="D13" s="42"/>
      <c r="E13" s="43"/>
      <c r="F13" s="51">
        <f>SUM(F10:F12)</f>
        <v>795886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3" t="s">
        <v>5</v>
      </c>
      <c r="C14" s="53"/>
      <c r="D14" s="53"/>
      <c r="E14" s="53"/>
      <c r="F14" s="53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9" t="s">
        <v>11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0" t="s">
        <v>21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0" t="s">
        <v>22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385.5" customHeight="1" x14ac:dyDescent="0.25">
      <c r="A18" s="11"/>
      <c r="B18" s="58" t="s">
        <v>10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3" t="s">
        <v>6</v>
      </c>
      <c r="C19" s="53"/>
      <c r="D19" s="53"/>
      <c r="E19" s="53"/>
      <c r="F19" s="53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18</v>
      </c>
      <c r="C20" s="35" t="s">
        <v>9</v>
      </c>
      <c r="D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2023-04-19T04:29:45Z</cp:lastPrinted>
  <dcterms:created xsi:type="dcterms:W3CDTF">2020-01-31T07:01:33Z</dcterms:created>
  <dcterms:modified xsi:type="dcterms:W3CDTF">2023-04-19T04:30:37Z</dcterms:modified>
</cp:coreProperties>
</file>