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thome\Desktop\протоколы и объявление 2023  г\объявление\"/>
    </mc:Choice>
  </mc:AlternateContent>
  <bookViews>
    <workbookView xWindow="0" yWindow="0" windowWidth="28770" windowHeight="11340"/>
  </bookViews>
  <sheets>
    <sheet name="Лист1" sheetId="1" r:id="rId1"/>
  </sheets>
  <definedNames>
    <definedName name="_xlnm._FilterDatabase" localSheetId="0" hidden="1">Лист1!$B$1:$B$241</definedName>
    <definedName name="_xlnm.Print_Area" localSheetId="0">Лист1!$A$1:$L$25</definedName>
  </definedNames>
  <calcPr calcId="152511"/>
</workbook>
</file>

<file path=xl/calcChain.xml><?xml version="1.0" encoding="utf-8"?>
<calcChain xmlns="http://schemas.openxmlformats.org/spreadsheetml/2006/main">
  <c r="F12" i="1" l="1"/>
  <c r="F13" i="1"/>
  <c r="F14" i="1"/>
  <c r="F15" i="1"/>
  <c r="F16" i="1"/>
  <c r="F11" i="1" l="1"/>
  <c r="F10" i="1" l="1"/>
  <c r="F17" i="1" s="1"/>
</calcChain>
</file>

<file path=xl/sharedStrings.xml><?xml version="1.0" encoding="utf-8"?>
<sst xmlns="http://schemas.openxmlformats.org/spreadsheetml/2006/main" count="32" uniqueCount="30">
  <si>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</si>
  <si>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</si>
  <si>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</si>
  <si>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</si>
  <si>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</si>
  <si>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</si>
  <si>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</si>
  <si>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 xml:space="preserve">Сумма в тенге                  </t>
  </si>
  <si>
    <t>итого</t>
  </si>
  <si>
    <t>Сураужанов Д.А.</t>
  </si>
  <si>
    <t xml:space="preserve">Согласно п.136 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</si>
  <si>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>3. Сроки поставки: по заявке Заказчика до 31.12.2023 года.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</si>
  <si>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10  постановлением Правительства Республики Казахстан от 04 июня 2021 года № 375 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помощи,дополнительного объема медицинской помощи для лиц, содержащихся в  следственных изоляторах и учреждениях уголовно - исполнительной (пенитенциарной) системы, за счет бюджетных средств и (или) системе обязательного социального медицинского страхования, фармацевтических услуг»(далее – Правила)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</si>
  <si>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>шт</t>
  </si>
  <si>
    <t xml:space="preserve">Директор </t>
  </si>
  <si>
    <t xml:space="preserve">ампула </t>
  </si>
  <si>
    <t xml:space="preserve">Эритромицин таблетки, покрытие кишечнорастворимой оболочкой, 250 мг, № 10 </t>
  </si>
  <si>
    <t>таблетка</t>
  </si>
  <si>
    <t>упаковка</t>
  </si>
  <si>
    <t>Роцефин Цефтриаксон Порошок для внутримышечных инъекций в комплекте с растворителем (1% раствором лидокаина для инъекций), 1 г, №1</t>
  </si>
  <si>
    <t>флаконов</t>
  </si>
  <si>
    <t>Флувир Осельтамивир Капсулы, 30 мг, №10</t>
  </si>
  <si>
    <t xml:space="preserve"> Амброксол Сироп 30мг/5мл 150 мл №1</t>
  </si>
  <si>
    <t>Активированный уголь Уголь активированный Таблетки 0.25 г</t>
  </si>
  <si>
    <t>Борный спирт  Раствор спиртовой 3 % 50 мл №1</t>
  </si>
  <si>
    <t>Натрия оксибутират  раствор для инъекций, 200 мг/мл, 10 мл, № 10</t>
  </si>
  <si>
    <t xml:space="preserve">Объявление №79
о проведении закупа ЛС и МИ
способом запроса ценовых предложений на 2023 год
</t>
  </si>
  <si>
    <t xml:space="preserve">Алматинская область, Жамбылский район, село Узынагаш ул Жанакурлыс 48 А                                                                      "18" апреля   2023  года
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</si>
  <si>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25.04.2023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</si>
  <si>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 2 -этаж, кабинет госзакупок,  дата: 25.04.2023 года время: 14 часов 00 минут.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</si>
</sst>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165" fontId="11" fillId="0" borderId="0" xfId="11" applyFont="1"/>
    <xf numFmtId="0" fontId="7" fillId="0" borderId="0" xfId="0" applyFont="1" applyAlignment="1">
      <alignment vertical="center"/>
    </xf>
    <xf numFmtId="0" fontId="11" fillId="0" borderId="0" xfId="0" applyFont="1"/>
    <xf numFmtId="0" fontId="17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19" fillId="0" borderId="1" xfId="0" applyNumberFormat="1" applyFont="1" applyBorder="1" applyAlignment="1">
      <alignment horizontal="center" vertical="center"/>
    </xf>
    <xf numFmtId="166" fontId="2" fillId="0" borderId="1" xfId="11" applyNumberFormat="1" applyFont="1" applyBorder="1" applyAlignment="1">
      <alignment horizontal="center" vertical="center" wrapText="1"/>
    </xf>
    <xf numFmtId="0" fontId="16" fillId="0" borderId="3" xfId="1" applyFont="1" applyFill="1" applyBorder="1" applyAlignment="1">
      <alignment horizontal="center" vertical="center" wrapText="1"/>
    </xf>
    <xf numFmtId="166" fontId="18" fillId="0" borderId="3" xfId="11" applyNumberFormat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3" fontId="2" fillId="0" borderId="3" xfId="0" applyNumberFormat="1" applyFont="1" applyFill="1" applyBorder="1" applyAlignment="1">
      <alignment horizontal="center" vertical="center"/>
    </xf>
    <xf numFmtId="4" fontId="16" fillId="0" borderId="1" xfId="0" applyNumberFormat="1" applyFont="1" applyFill="1" applyBorder="1" applyAlignment="1">
      <alignment horizontal="right" vertical="center"/>
    </xf>
    <xf numFmtId="0" fontId="20" fillId="0" borderId="1" xfId="0" applyFont="1" applyBorder="1" applyAlignment="1">
      <alignment horizontal="center" vertical="center" wrapText="1"/>
    </xf>
    <xf numFmtId="165" fontId="20" fillId="0" borderId="1" xfId="11" applyFont="1" applyBorder="1" applyAlignment="1">
      <alignment horizontal="center" vertical="center" wrapText="1"/>
    </xf>
    <xf numFmtId="0" fontId="17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 wrapText="1"/>
    </xf>
    <xf numFmtId="4" fontId="19" fillId="0" borderId="1" xfId="0" applyNumberFormat="1" applyFont="1" applyBorder="1" applyAlignment="1">
      <alignment horizontal="center" vertical="top"/>
    </xf>
    <xf numFmtId="0" fontId="19" fillId="2" borderId="1" xfId="0" applyFont="1" applyFill="1" applyBorder="1" applyAlignment="1">
      <alignment vertical="top" wrapText="1"/>
    </xf>
    <xf numFmtId="0" fontId="19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2" fontId="2" fillId="2" borderId="1" xfId="0" applyNumberFormat="1" applyFont="1" applyFill="1" applyBorder="1" applyAlignment="1">
      <alignment horizontal="center" vertical="top" wrapText="1"/>
    </xf>
    <xf numFmtId="0" fontId="17" fillId="2" borderId="1" xfId="0" applyFont="1" applyFill="1" applyBorder="1" applyAlignment="1">
      <alignment horizontal="left" vertical="top" wrapText="1"/>
    </xf>
    <xf numFmtId="0" fontId="19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/>
    </xf>
    <xf numFmtId="0" fontId="19" fillId="0" borderId="1" xfId="0" applyFont="1" applyBorder="1" applyAlignment="1">
      <alignment vertical="top" wrapText="1"/>
    </xf>
    <xf numFmtId="0" fontId="19" fillId="0" borderId="1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7" fillId="2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 wrapText="1"/>
    </xf>
    <xf numFmtId="0" fontId="15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/>
    </xf>
    <xf numFmtId="0" fontId="2" fillId="0" borderId="0" xfId="0" applyFont="1" applyFill="1" applyBorder="1" applyAlignment="1">
      <alignment horizontal="left" vertical="top" wrapText="1"/>
    </xf>
  </cellXfs>
  <cellStyles count="17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2 3" xfId="16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9"/>
  <sheetViews>
    <sheetView tabSelected="1" view="pageBreakPreview" topLeftCell="A19" zoomScale="73" zoomScaleNormal="73" zoomScaleSheetLayoutView="73" workbookViewId="0">
      <selection activeCell="A2" sqref="A2:L24"/>
    </sheetView>
  </sheetViews>
  <sheetFormatPr defaultRowHeight="15" x14ac:dyDescent="0.25"/>
  <cols>
    <col min="1" max="1" width="9.5703125" customWidth="1"/>
    <col min="2" max="2" width="67.7109375" customWidth="1"/>
    <col min="3" max="3" width="10.5703125" customWidth="1"/>
    <col min="4" max="4" width="15.28515625" customWidth="1"/>
    <col min="5" max="5" width="16.42578125" style="14" customWidth="1"/>
    <col min="6" max="6" width="23.85546875" style="14" customWidth="1"/>
    <col min="7" max="7" width="25" hidden="1" customWidth="1"/>
    <col min="8" max="8" width="17.42578125" hidden="1" customWidth="1"/>
    <col min="9" max="9" width="32.140625" hidden="1" customWidth="1"/>
    <col min="10" max="10" width="15" hidden="1" customWidth="1"/>
    <col min="11" max="11" width="13.140625" hidden="1" customWidth="1"/>
    <col min="12" max="12" width="35.425781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69" t="s">
        <v>26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</row>
    <row r="3" spans="1:14" ht="28.5" customHeight="1" x14ac:dyDescent="0.25">
      <c r="A3" s="70"/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</row>
    <row r="4" spans="1:14" ht="24" customHeight="1" x14ac:dyDescent="0.25">
      <c r="A4" s="70"/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</row>
    <row r="5" spans="1:14" ht="18" customHeight="1" x14ac:dyDescent="0.25">
      <c r="A5" s="71" t="s">
        <v>27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</row>
    <row r="6" spans="1:14" ht="6.75" customHeight="1" x14ac:dyDescent="0.25">
      <c r="A6" s="71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</row>
    <row r="7" spans="1:14" x14ac:dyDescent="0.25">
      <c r="A7" s="72" t="s">
        <v>12</v>
      </c>
      <c r="B7" s="72"/>
      <c r="C7" s="72"/>
      <c r="D7" s="72"/>
      <c r="E7" s="72"/>
      <c r="F7" s="72"/>
      <c r="G7" s="72"/>
      <c r="H7" s="72"/>
      <c r="I7" s="72"/>
      <c r="J7" s="72"/>
      <c r="K7" s="72"/>
      <c r="L7" s="72"/>
    </row>
    <row r="8" spans="1:14" ht="157.5" customHeight="1" x14ac:dyDescent="0.25">
      <c r="A8" s="72"/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</row>
    <row r="9" spans="1:14" s="15" customFormat="1" ht="46.5" customHeight="1" x14ac:dyDescent="0.25">
      <c r="A9" s="50" t="s">
        <v>2</v>
      </c>
      <c r="B9" s="50" t="s">
        <v>0</v>
      </c>
      <c r="C9" s="50" t="s">
        <v>1</v>
      </c>
      <c r="D9" s="51" t="s">
        <v>4</v>
      </c>
      <c r="E9" s="51" t="s">
        <v>3</v>
      </c>
      <c r="F9" s="51" t="s">
        <v>7</v>
      </c>
      <c r="G9" s="36"/>
      <c r="H9" s="36"/>
      <c r="I9" s="36"/>
      <c r="J9" s="36"/>
      <c r="K9" s="36"/>
      <c r="L9" s="36"/>
      <c r="N9" s="16"/>
    </row>
    <row r="10" spans="1:14" s="15" customFormat="1" ht="36.75" customHeight="1" x14ac:dyDescent="0.25">
      <c r="A10" s="45">
        <v>1</v>
      </c>
      <c r="B10" s="38" t="s">
        <v>25</v>
      </c>
      <c r="C10" s="39" t="s">
        <v>15</v>
      </c>
      <c r="D10" s="40">
        <v>50</v>
      </c>
      <c r="E10" s="41">
        <v>283.68</v>
      </c>
      <c r="F10" s="42">
        <f>D10*E10</f>
        <v>14184</v>
      </c>
      <c r="G10" s="36"/>
      <c r="H10" s="36"/>
      <c r="I10" s="36"/>
      <c r="J10" s="36"/>
      <c r="K10" s="36"/>
      <c r="L10" s="36"/>
      <c r="N10" s="16"/>
    </row>
    <row r="11" spans="1:14" s="15" customFormat="1" ht="39" customHeight="1" x14ac:dyDescent="0.25">
      <c r="A11" s="45">
        <v>2</v>
      </c>
      <c r="B11" s="52" t="s">
        <v>16</v>
      </c>
      <c r="C11" s="53" t="s">
        <v>17</v>
      </c>
      <c r="D11" s="54">
        <v>1000</v>
      </c>
      <c r="E11" s="55">
        <v>22.96</v>
      </c>
      <c r="F11" s="42">
        <f>D11*E11</f>
        <v>22960</v>
      </c>
      <c r="G11" s="36"/>
      <c r="H11" s="36"/>
      <c r="I11" s="36"/>
      <c r="J11" s="36"/>
      <c r="K11" s="36"/>
      <c r="L11" s="36"/>
      <c r="N11" s="16"/>
    </row>
    <row r="12" spans="1:14" s="15" customFormat="1" ht="53.25" customHeight="1" x14ac:dyDescent="0.25">
      <c r="A12" s="45">
        <v>3</v>
      </c>
      <c r="B12" s="58" t="s">
        <v>19</v>
      </c>
      <c r="C12" s="59" t="s">
        <v>20</v>
      </c>
      <c r="D12" s="59">
        <v>300</v>
      </c>
      <c r="E12" s="60">
        <v>3678.15</v>
      </c>
      <c r="F12" s="42">
        <f t="shared" ref="F12:F16" si="0">D12*E12</f>
        <v>1103445</v>
      </c>
      <c r="G12" s="36"/>
      <c r="H12" s="36"/>
      <c r="I12" s="36"/>
      <c r="J12" s="36"/>
      <c r="K12" s="36"/>
      <c r="L12" s="36"/>
      <c r="N12" s="16"/>
    </row>
    <row r="13" spans="1:14" s="15" customFormat="1" ht="25.5" customHeight="1" x14ac:dyDescent="0.25">
      <c r="A13" s="45">
        <v>4</v>
      </c>
      <c r="B13" s="58" t="s">
        <v>21</v>
      </c>
      <c r="C13" s="59" t="s">
        <v>18</v>
      </c>
      <c r="D13" s="59">
        <v>500</v>
      </c>
      <c r="E13" s="61">
        <v>1994.4</v>
      </c>
      <c r="F13" s="42">
        <f t="shared" si="0"/>
        <v>997200</v>
      </c>
      <c r="G13" s="36"/>
      <c r="H13" s="36"/>
      <c r="I13" s="36"/>
      <c r="J13" s="36"/>
      <c r="K13" s="36"/>
      <c r="L13" s="36"/>
      <c r="N13" s="16"/>
    </row>
    <row r="14" spans="1:14" s="15" customFormat="1" ht="36" customHeight="1" x14ac:dyDescent="0.25">
      <c r="A14" s="45">
        <v>5</v>
      </c>
      <c r="B14" s="62" t="s">
        <v>22</v>
      </c>
      <c r="C14" s="56" t="s">
        <v>18</v>
      </c>
      <c r="D14" s="56">
        <v>500</v>
      </c>
      <c r="E14" s="63">
        <v>558.69000000000005</v>
      </c>
      <c r="F14" s="42">
        <f t="shared" si="0"/>
        <v>279345</v>
      </c>
      <c r="G14" s="36"/>
      <c r="H14" s="36"/>
      <c r="I14" s="36"/>
      <c r="J14" s="36"/>
      <c r="K14" s="36"/>
      <c r="L14" s="36"/>
      <c r="N14" s="16"/>
    </row>
    <row r="15" spans="1:14" s="15" customFormat="1" ht="33" customHeight="1" x14ac:dyDescent="0.25">
      <c r="A15" s="45">
        <v>6</v>
      </c>
      <c r="B15" s="64" t="s">
        <v>23</v>
      </c>
      <c r="C15" s="65" t="s">
        <v>17</v>
      </c>
      <c r="D15" s="65">
        <v>1000</v>
      </c>
      <c r="E15" s="65">
        <v>5.87</v>
      </c>
      <c r="F15" s="42">
        <f t="shared" si="0"/>
        <v>5870</v>
      </c>
      <c r="G15" s="36"/>
      <c r="H15" s="36"/>
      <c r="I15" s="36"/>
      <c r="J15" s="36"/>
      <c r="K15" s="36"/>
      <c r="L15" s="36"/>
      <c r="N15" s="16"/>
    </row>
    <row r="16" spans="1:14" s="15" customFormat="1" ht="29.25" customHeight="1" x14ac:dyDescent="0.25">
      <c r="A16" s="45">
        <v>7</v>
      </c>
      <c r="B16" s="66" t="s">
        <v>24</v>
      </c>
      <c r="C16" s="67" t="s">
        <v>13</v>
      </c>
      <c r="D16" s="67">
        <v>20</v>
      </c>
      <c r="E16" s="57">
        <v>423.5</v>
      </c>
      <c r="F16" s="42">
        <f t="shared" si="0"/>
        <v>8470</v>
      </c>
      <c r="G16" s="36"/>
      <c r="H16" s="36"/>
      <c r="I16" s="36"/>
      <c r="J16" s="36"/>
      <c r="K16" s="36"/>
      <c r="L16" s="36"/>
      <c r="N16" s="16"/>
    </row>
    <row r="17" spans="1:14" s="12" customFormat="1" ht="18.75" customHeight="1" x14ac:dyDescent="0.25">
      <c r="A17" s="46"/>
      <c r="B17" s="43" t="s">
        <v>8</v>
      </c>
      <c r="C17" s="47"/>
      <c r="D17" s="44"/>
      <c r="E17" s="48"/>
      <c r="F17" s="49">
        <f>SUM(F10:F16)</f>
        <v>2431474</v>
      </c>
      <c r="G17" s="8"/>
      <c r="H17" s="8"/>
      <c r="I17" s="8"/>
      <c r="J17" s="8"/>
      <c r="K17" s="8"/>
      <c r="L17" s="8"/>
      <c r="N17" s="7"/>
    </row>
    <row r="18" spans="1:14" ht="47.25" customHeight="1" x14ac:dyDescent="0.25">
      <c r="A18" s="5"/>
      <c r="B18" s="68" t="s">
        <v>5</v>
      </c>
      <c r="C18" s="68"/>
      <c r="D18" s="68"/>
      <c r="E18" s="68"/>
      <c r="F18" s="68"/>
      <c r="G18" s="2"/>
      <c r="H18" s="2"/>
      <c r="I18" s="2"/>
      <c r="J18" s="2"/>
      <c r="K18" s="2"/>
      <c r="L18" s="2"/>
      <c r="N18"/>
    </row>
    <row r="19" spans="1:14" ht="24" customHeight="1" x14ac:dyDescent="0.25">
      <c r="A19" s="5"/>
      <c r="B19" s="74" t="s">
        <v>11</v>
      </c>
      <c r="C19" s="74"/>
      <c r="D19" s="74"/>
      <c r="E19" s="74"/>
      <c r="F19" s="74"/>
      <c r="G19" s="2"/>
      <c r="H19" s="2"/>
      <c r="I19" s="2"/>
      <c r="J19" s="2"/>
      <c r="K19" s="2"/>
      <c r="L19" s="2"/>
      <c r="N19"/>
    </row>
    <row r="20" spans="1:14" ht="54" customHeight="1" x14ac:dyDescent="0.25">
      <c r="A20" s="5"/>
      <c r="B20" s="75" t="s">
        <v>28</v>
      </c>
      <c r="C20" s="75"/>
      <c r="D20" s="75"/>
      <c r="E20" s="75"/>
      <c r="F20" s="75"/>
      <c r="G20" s="2"/>
      <c r="H20" s="2"/>
      <c r="I20" s="2"/>
      <c r="J20" s="2"/>
      <c r="K20" s="2"/>
      <c r="L20" s="2"/>
      <c r="N20"/>
    </row>
    <row r="21" spans="1:14" ht="36.75" customHeight="1" x14ac:dyDescent="0.25">
      <c r="A21" s="6"/>
      <c r="B21" s="75" t="s">
        <v>29</v>
      </c>
      <c r="C21" s="75"/>
      <c r="D21" s="75"/>
      <c r="E21" s="75"/>
      <c r="F21" s="75"/>
      <c r="G21" s="2"/>
      <c r="H21" s="2"/>
      <c r="I21" s="2"/>
      <c r="J21" s="2"/>
      <c r="K21" s="2"/>
      <c r="L21" s="2"/>
      <c r="N21"/>
    </row>
    <row r="22" spans="1:14" ht="409.5" customHeight="1" x14ac:dyDescent="0.25">
      <c r="A22" s="11"/>
      <c r="B22" s="73" t="s">
        <v>10</v>
      </c>
      <c r="C22" s="73"/>
      <c r="D22" s="73"/>
      <c r="E22" s="73"/>
      <c r="F22" s="73"/>
      <c r="G22" s="8"/>
      <c r="H22" s="8"/>
      <c r="I22" s="8"/>
      <c r="J22" s="8"/>
      <c r="K22" s="8"/>
      <c r="L22" s="8"/>
      <c r="N22"/>
    </row>
    <row r="23" spans="1:14" s="12" customFormat="1" ht="120.75" customHeight="1" x14ac:dyDescent="0.25">
      <c r="A23" s="11"/>
      <c r="B23" s="68" t="s">
        <v>6</v>
      </c>
      <c r="C23" s="68"/>
      <c r="D23" s="68"/>
      <c r="E23" s="68"/>
      <c r="F23" s="68"/>
      <c r="G23" s="8"/>
      <c r="H23" s="8"/>
      <c r="I23" s="8"/>
      <c r="J23" s="8"/>
      <c r="K23" s="8"/>
      <c r="L23" s="8"/>
    </row>
    <row r="24" spans="1:14" ht="51" customHeight="1" x14ac:dyDescent="0.3">
      <c r="A24" s="20"/>
      <c r="B24" s="37" t="s">
        <v>14</v>
      </c>
      <c r="C24" s="19"/>
      <c r="D24" s="35" t="s">
        <v>9</v>
      </c>
      <c r="E24" s="22"/>
      <c r="F24" s="22"/>
      <c r="G24" s="19"/>
      <c r="H24" s="19"/>
      <c r="I24" s="19"/>
      <c r="J24" s="19"/>
      <c r="K24" s="19"/>
      <c r="L24" s="19"/>
      <c r="N24"/>
    </row>
    <row r="25" spans="1:14" ht="1.5" customHeight="1" x14ac:dyDescent="0.3">
      <c r="A25" s="20"/>
      <c r="B25" s="19"/>
      <c r="C25" s="34"/>
      <c r="D25" s="34"/>
      <c r="E25" s="34"/>
      <c r="F25" s="34"/>
      <c r="G25" s="19"/>
      <c r="H25" s="19"/>
      <c r="I25" s="19"/>
      <c r="J25" s="19"/>
      <c r="K25" s="19"/>
      <c r="L25" s="19"/>
      <c r="N25"/>
    </row>
    <row r="26" spans="1:14" x14ac:dyDescent="0.25">
      <c r="A26" s="26"/>
      <c r="B26" s="24"/>
      <c r="C26" s="25"/>
      <c r="D26" s="25"/>
      <c r="E26" s="29"/>
      <c r="F26" s="29"/>
      <c r="G26" s="25"/>
      <c r="H26" s="25"/>
      <c r="I26" s="25"/>
      <c r="J26" s="25"/>
      <c r="K26" s="25"/>
      <c r="L26" s="25"/>
      <c r="N26"/>
    </row>
    <row r="27" spans="1:14" s="12" customFormat="1" x14ac:dyDescent="0.25">
      <c r="A27" s="26"/>
      <c r="B27" s="24"/>
      <c r="C27" s="30"/>
      <c r="D27" s="30"/>
      <c r="E27" s="30"/>
      <c r="F27" s="31"/>
      <c r="G27" s="25"/>
      <c r="H27" s="25"/>
      <c r="I27" s="25"/>
      <c r="J27" s="25"/>
      <c r="K27" s="25"/>
      <c r="L27" s="25"/>
    </row>
    <row r="28" spans="1:14" s="12" customFormat="1" x14ac:dyDescent="0.25">
      <c r="A28" s="26"/>
      <c r="B28" s="24"/>
      <c r="C28" s="25"/>
      <c r="D28" s="25"/>
      <c r="E28" s="29"/>
      <c r="F28" s="29"/>
      <c r="G28" s="25"/>
      <c r="H28" s="25"/>
      <c r="I28" s="25"/>
      <c r="J28" s="25"/>
      <c r="K28" s="25"/>
      <c r="L28" s="25"/>
    </row>
    <row r="29" spans="1:14" ht="34.5" customHeight="1" x14ac:dyDescent="0.25">
      <c r="A29" s="26"/>
      <c r="B29" s="24"/>
      <c r="C29" s="32"/>
      <c r="D29" s="32"/>
      <c r="E29" s="32"/>
      <c r="F29" s="32"/>
      <c r="G29" s="25"/>
      <c r="H29" s="25"/>
      <c r="I29" s="25"/>
      <c r="J29" s="25"/>
      <c r="K29" s="25"/>
      <c r="L29" s="25"/>
      <c r="N29"/>
    </row>
    <row r="30" spans="1:14" x14ac:dyDescent="0.25">
      <c r="A30" s="26"/>
      <c r="B30" s="24"/>
      <c r="C30" s="25"/>
      <c r="D30" s="25"/>
      <c r="E30" s="29"/>
      <c r="F30" s="29"/>
      <c r="G30" s="25"/>
      <c r="H30" s="25"/>
      <c r="I30" s="25"/>
      <c r="J30" s="25"/>
      <c r="K30" s="25"/>
      <c r="L30" s="25"/>
      <c r="N30"/>
    </row>
    <row r="31" spans="1:14" x14ac:dyDescent="0.25">
      <c r="A31" s="26"/>
      <c r="B31" s="24"/>
      <c r="C31" s="30"/>
      <c r="D31" s="30"/>
      <c r="E31" s="30"/>
      <c r="F31" s="30"/>
      <c r="G31" s="25"/>
      <c r="H31" s="25"/>
      <c r="I31" s="25"/>
      <c r="J31" s="25"/>
      <c r="K31" s="25"/>
      <c r="L31" s="25"/>
      <c r="N31"/>
    </row>
    <row r="32" spans="1:14" x14ac:dyDescent="0.25">
      <c r="A32" s="27"/>
      <c r="B32" s="24"/>
      <c r="C32" s="25"/>
      <c r="D32" s="25"/>
      <c r="E32" s="29"/>
      <c r="F32" s="29"/>
      <c r="G32" s="25"/>
      <c r="H32" s="25"/>
      <c r="I32" s="25"/>
      <c r="J32" s="25"/>
      <c r="K32" s="25"/>
      <c r="L32" s="25"/>
      <c r="N32"/>
    </row>
    <row r="33" spans="1:14" x14ac:dyDescent="0.25">
      <c r="A33" s="27"/>
      <c r="B33" s="33"/>
      <c r="C33" s="33"/>
      <c r="D33" s="33"/>
      <c r="E33" s="33"/>
      <c r="F33" s="33"/>
      <c r="G33" s="25"/>
      <c r="H33" s="25"/>
      <c r="I33" s="25"/>
      <c r="J33" s="25"/>
      <c r="K33" s="25"/>
      <c r="L33" s="25"/>
      <c r="N33"/>
    </row>
    <row r="34" spans="1:14" x14ac:dyDescent="0.25">
      <c r="A34" s="27"/>
      <c r="B34" s="28"/>
      <c r="C34" s="25"/>
      <c r="D34" s="25"/>
      <c r="E34" s="29"/>
      <c r="F34" s="29"/>
      <c r="G34" s="25"/>
      <c r="H34" s="25"/>
      <c r="I34" s="25"/>
      <c r="J34" s="25"/>
      <c r="K34" s="25"/>
      <c r="L34" s="25"/>
      <c r="N34"/>
    </row>
    <row r="35" spans="1:14" x14ac:dyDescent="0.25">
      <c r="A35" s="26"/>
      <c r="B35" s="28"/>
      <c r="C35" s="25"/>
      <c r="D35" s="25"/>
      <c r="E35" s="29"/>
      <c r="F35" s="29"/>
      <c r="G35" s="25"/>
      <c r="H35" s="25"/>
      <c r="I35" s="25"/>
      <c r="J35" s="25"/>
      <c r="K35" s="25"/>
      <c r="L35" s="25"/>
      <c r="N35"/>
    </row>
    <row r="36" spans="1:14" ht="18.75" x14ac:dyDescent="0.3">
      <c r="A36" s="20"/>
      <c r="B36" s="21"/>
      <c r="C36" s="19"/>
      <c r="D36" s="19"/>
      <c r="E36" s="22"/>
      <c r="F36" s="22"/>
      <c r="G36" s="19"/>
      <c r="H36" s="19"/>
      <c r="I36" s="19"/>
      <c r="J36" s="19"/>
      <c r="K36" s="19"/>
      <c r="L36" s="19"/>
      <c r="N36"/>
    </row>
    <row r="37" spans="1:14" ht="18.75" x14ac:dyDescent="0.3">
      <c r="A37" s="20"/>
      <c r="B37" s="21"/>
      <c r="C37" s="19"/>
      <c r="D37" s="19"/>
      <c r="E37" s="22"/>
      <c r="F37" s="22"/>
      <c r="G37" s="19"/>
      <c r="H37" s="19"/>
      <c r="I37" s="19"/>
      <c r="J37" s="19"/>
      <c r="K37" s="19"/>
      <c r="L37" s="19"/>
      <c r="N37"/>
    </row>
    <row r="38" spans="1:14" ht="18.75" x14ac:dyDescent="0.3">
      <c r="A38" s="20"/>
      <c r="B38" s="21"/>
      <c r="C38" s="19"/>
      <c r="D38" s="19"/>
      <c r="E38" s="22"/>
      <c r="F38" s="22"/>
      <c r="G38" s="19"/>
      <c r="H38" s="19"/>
      <c r="I38" s="19"/>
      <c r="J38" s="19"/>
      <c r="K38" s="19"/>
      <c r="L38" s="19"/>
      <c r="N38"/>
    </row>
    <row r="39" spans="1:14" ht="18.75" x14ac:dyDescent="0.3">
      <c r="A39" s="20"/>
      <c r="B39" s="21"/>
      <c r="C39" s="19"/>
      <c r="D39" s="19"/>
      <c r="E39" s="22"/>
      <c r="F39" s="22"/>
      <c r="G39" s="19"/>
      <c r="H39" s="19"/>
      <c r="I39" s="19"/>
      <c r="J39" s="19"/>
      <c r="K39" s="19"/>
      <c r="L39" s="19"/>
      <c r="N39"/>
    </row>
    <row r="40" spans="1:14" ht="18.75" x14ac:dyDescent="0.3">
      <c r="A40" s="20"/>
      <c r="B40" s="21"/>
      <c r="C40" s="19"/>
      <c r="D40" s="19"/>
      <c r="E40" s="22"/>
      <c r="F40" s="22"/>
      <c r="G40" s="19"/>
      <c r="H40" s="19"/>
      <c r="I40" s="19"/>
      <c r="J40" s="19"/>
      <c r="K40" s="19"/>
      <c r="L40" s="19"/>
      <c r="N40"/>
    </row>
    <row r="41" spans="1:14" ht="18.75" x14ac:dyDescent="0.3">
      <c r="A41" s="20"/>
      <c r="B41" s="21"/>
      <c r="C41" s="19"/>
      <c r="D41" s="19"/>
      <c r="E41" s="22"/>
      <c r="F41" s="22"/>
      <c r="G41" s="19"/>
      <c r="H41" s="19"/>
      <c r="I41" s="19"/>
      <c r="J41" s="19"/>
      <c r="K41" s="19"/>
      <c r="L41" s="19"/>
      <c r="N41"/>
    </row>
    <row r="42" spans="1:14" ht="15.75" x14ac:dyDescent="0.25">
      <c r="A42" s="11"/>
      <c r="B42" s="10"/>
      <c r="C42" s="8"/>
      <c r="D42" s="8"/>
      <c r="E42" s="13"/>
      <c r="F42" s="13"/>
      <c r="G42" s="8"/>
      <c r="H42" s="8"/>
      <c r="I42" s="8"/>
      <c r="J42" s="8"/>
      <c r="K42" s="8"/>
      <c r="L42" s="8"/>
      <c r="N42"/>
    </row>
    <row r="43" spans="1:14" ht="15.75" x14ac:dyDescent="0.25">
      <c r="A43" s="11"/>
      <c r="B43" s="10"/>
      <c r="C43" s="8"/>
      <c r="D43" s="8"/>
      <c r="E43" s="13"/>
      <c r="F43" s="13"/>
      <c r="G43" s="8"/>
      <c r="H43" s="8"/>
      <c r="I43" s="8"/>
      <c r="J43" s="8"/>
      <c r="K43" s="8"/>
      <c r="L43" s="8"/>
      <c r="N43"/>
    </row>
    <row r="44" spans="1:14" ht="15.75" x14ac:dyDescent="0.25">
      <c r="A44" s="11"/>
      <c r="B44" s="10"/>
      <c r="C44" s="8"/>
      <c r="D44" s="8"/>
      <c r="E44" s="13"/>
      <c r="F44" s="13"/>
      <c r="G44" s="8"/>
      <c r="H44" s="8"/>
      <c r="I44" s="8"/>
      <c r="J44" s="8"/>
      <c r="K44" s="8"/>
      <c r="L44" s="8"/>
      <c r="N44"/>
    </row>
    <row r="45" spans="1:14" ht="15.75" x14ac:dyDescent="0.25">
      <c r="A45" s="9"/>
      <c r="B45" s="10"/>
      <c r="C45" s="8"/>
      <c r="D45" s="8"/>
      <c r="E45" s="13"/>
      <c r="F45" s="13"/>
      <c r="G45" s="8"/>
      <c r="H45" s="8"/>
      <c r="I45" s="8"/>
      <c r="J45" s="8"/>
      <c r="K45" s="8"/>
      <c r="L45" s="8"/>
      <c r="N45"/>
    </row>
    <row r="46" spans="1:14" ht="15.75" x14ac:dyDescent="0.25">
      <c r="A46" s="9"/>
      <c r="B46" s="10"/>
      <c r="C46" s="8"/>
      <c r="D46" s="8"/>
      <c r="E46" s="13"/>
      <c r="F46" s="13"/>
      <c r="G46" s="8"/>
      <c r="H46" s="8"/>
      <c r="I46" s="8"/>
      <c r="J46" s="8"/>
      <c r="K46" s="8"/>
      <c r="L46" s="8"/>
      <c r="N46"/>
    </row>
    <row r="47" spans="1:14" ht="15.75" x14ac:dyDescent="0.25">
      <c r="A47" s="9"/>
      <c r="B47" s="10"/>
      <c r="C47" s="8"/>
      <c r="D47" s="8"/>
      <c r="E47" s="13"/>
      <c r="F47" s="13"/>
      <c r="G47" s="8"/>
      <c r="H47" s="8"/>
      <c r="I47" s="8"/>
      <c r="J47" s="8"/>
      <c r="K47" s="8"/>
      <c r="L47" s="8"/>
      <c r="N47"/>
    </row>
    <row r="48" spans="1:14" ht="15.75" x14ac:dyDescent="0.25">
      <c r="A48" s="9"/>
      <c r="B48" s="10"/>
      <c r="C48" s="8"/>
      <c r="D48" s="8"/>
      <c r="E48" s="13"/>
      <c r="F48" s="13"/>
      <c r="G48" s="8"/>
      <c r="H48" s="8"/>
      <c r="I48" s="8"/>
      <c r="J48" s="8"/>
      <c r="K48" s="8"/>
      <c r="L48" s="8"/>
      <c r="N48"/>
    </row>
    <row r="49" spans="1:14" ht="15.75" x14ac:dyDescent="0.25">
      <c r="A49" s="9"/>
      <c r="B49" s="10"/>
      <c r="C49" s="8"/>
      <c r="D49" s="8"/>
      <c r="E49" s="13"/>
      <c r="F49" s="13"/>
      <c r="G49" s="8"/>
      <c r="H49" s="8"/>
      <c r="I49" s="8"/>
      <c r="J49" s="8"/>
      <c r="K49" s="8"/>
      <c r="L49" s="8"/>
      <c r="N49"/>
    </row>
    <row r="50" spans="1:14" ht="15.75" x14ac:dyDescent="0.25">
      <c r="A50" s="9"/>
      <c r="B50" s="10"/>
      <c r="C50" s="8"/>
      <c r="D50" s="8"/>
      <c r="E50" s="13"/>
      <c r="F50" s="13"/>
      <c r="G50" s="8"/>
      <c r="H50" s="8"/>
      <c r="I50" s="8"/>
      <c r="J50" s="8"/>
      <c r="K50" s="8"/>
      <c r="L50" s="8"/>
      <c r="N50"/>
    </row>
    <row r="51" spans="1:14" ht="15.75" x14ac:dyDescent="0.25">
      <c r="A51" s="9"/>
      <c r="B51" s="10"/>
      <c r="C51" s="8"/>
      <c r="D51" s="8"/>
      <c r="E51" s="13"/>
      <c r="F51" s="13"/>
      <c r="G51" s="8"/>
      <c r="H51" s="8"/>
      <c r="I51" s="8"/>
      <c r="J51" s="8"/>
      <c r="K51" s="8"/>
      <c r="L51" s="8"/>
      <c r="N51"/>
    </row>
    <row r="52" spans="1:14" ht="15.75" x14ac:dyDescent="0.25">
      <c r="A52" s="11"/>
      <c r="B52" s="10"/>
      <c r="C52" s="8"/>
      <c r="D52" s="8"/>
      <c r="E52" s="13"/>
      <c r="F52" s="13"/>
      <c r="G52" s="8"/>
      <c r="H52" s="8"/>
      <c r="I52" s="8"/>
      <c r="J52" s="8"/>
      <c r="K52" s="8"/>
      <c r="L52" s="8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9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11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9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x14ac:dyDescent="0.25">
      <c r="A68" s="5"/>
      <c r="B68" s="3"/>
      <c r="C68" s="2"/>
      <c r="D68" s="2"/>
      <c r="N68"/>
    </row>
    <row r="69" spans="1:14" x14ac:dyDescent="0.25">
      <c r="A69" s="5"/>
      <c r="B69" s="3"/>
      <c r="C69" s="2"/>
      <c r="D69" s="2"/>
      <c r="N69"/>
    </row>
    <row r="70" spans="1:14" x14ac:dyDescent="0.25">
      <c r="A70" s="5"/>
      <c r="B70" s="3"/>
      <c r="C70" s="2"/>
      <c r="D70" s="2"/>
      <c r="N70"/>
    </row>
    <row r="71" spans="1:14" x14ac:dyDescent="0.25">
      <c r="A71" s="5"/>
      <c r="B71" s="3"/>
      <c r="C71" s="2"/>
      <c r="D71" s="2"/>
      <c r="N71"/>
    </row>
    <row r="72" spans="1:14" x14ac:dyDescent="0.25">
      <c r="A72" s="6"/>
      <c r="B72" s="3"/>
      <c r="C72" s="2"/>
      <c r="D72" s="2"/>
      <c r="N72"/>
    </row>
    <row r="73" spans="1:14" x14ac:dyDescent="0.25">
      <c r="A73" s="6"/>
      <c r="B73" s="3"/>
      <c r="C73" s="2"/>
      <c r="D73" s="2"/>
      <c r="N73"/>
    </row>
    <row r="74" spans="1:14" x14ac:dyDescent="0.25">
      <c r="A74" s="6"/>
      <c r="B74" s="3"/>
      <c r="C74" s="2"/>
      <c r="D74" s="2"/>
      <c r="N74"/>
    </row>
    <row r="75" spans="1:14" x14ac:dyDescent="0.25">
      <c r="A75" s="5"/>
      <c r="B75" s="3"/>
      <c r="C75" s="2"/>
      <c r="D75" s="2"/>
      <c r="N75"/>
    </row>
    <row r="76" spans="1:14" x14ac:dyDescent="0.25">
      <c r="A76" s="5"/>
      <c r="B76" s="3"/>
      <c r="C76" s="2"/>
      <c r="D76" s="2"/>
      <c r="N76"/>
    </row>
    <row r="77" spans="1:14" x14ac:dyDescent="0.25">
      <c r="A77" s="5"/>
      <c r="B77" s="3"/>
      <c r="C77" s="2"/>
      <c r="D77" s="2"/>
      <c r="N77"/>
    </row>
    <row r="78" spans="1:14" x14ac:dyDescent="0.25">
      <c r="A78" s="5"/>
      <c r="B78" s="3"/>
      <c r="C78" s="2"/>
      <c r="D78" s="2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4"/>
      <c r="N81"/>
    </row>
    <row r="82" spans="1:14" x14ac:dyDescent="0.25">
      <c r="A82" s="6"/>
      <c r="B82" s="4"/>
      <c r="N82"/>
    </row>
    <row r="83" spans="1:14" x14ac:dyDescent="0.25">
      <c r="A83" s="6"/>
      <c r="B83" s="4"/>
      <c r="N83"/>
    </row>
    <row r="84" spans="1:14" x14ac:dyDescent="0.25">
      <c r="A84" s="6"/>
      <c r="B84" s="4"/>
      <c r="N84"/>
    </row>
    <row r="85" spans="1:14" x14ac:dyDescent="0.25">
      <c r="A85" s="5"/>
      <c r="B85" s="4"/>
      <c r="N85"/>
    </row>
    <row r="86" spans="1:14" x14ac:dyDescent="0.25">
      <c r="A86" s="5"/>
      <c r="B86" s="4"/>
      <c r="N86"/>
    </row>
    <row r="87" spans="1:14" x14ac:dyDescent="0.25">
      <c r="A87" s="5"/>
      <c r="B87" s="4"/>
      <c r="N87"/>
    </row>
    <row r="88" spans="1:14" x14ac:dyDescent="0.25">
      <c r="A88" s="5"/>
      <c r="B88" s="4"/>
      <c r="N88"/>
    </row>
    <row r="89" spans="1:14" x14ac:dyDescent="0.25">
      <c r="A89" s="5"/>
      <c r="B89" s="4"/>
      <c r="N89"/>
    </row>
    <row r="90" spans="1:14" x14ac:dyDescent="0.25">
      <c r="A90" s="5"/>
      <c r="B90" s="4"/>
      <c r="N90"/>
    </row>
    <row r="91" spans="1:14" x14ac:dyDescent="0.25">
      <c r="A91" s="5"/>
      <c r="B91" s="4"/>
      <c r="N91"/>
    </row>
    <row r="92" spans="1:14" x14ac:dyDescent="0.25">
      <c r="A92" s="6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5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6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5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6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5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6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5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6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5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6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5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N148"/>
    </row>
    <row r="149" spans="1:14" x14ac:dyDescent="0.25">
      <c r="A149" s="5"/>
      <c r="N149"/>
    </row>
    <row r="150" spans="1:14" x14ac:dyDescent="0.25">
      <c r="A150" s="5"/>
      <c r="N150"/>
    </row>
    <row r="151" spans="1:14" x14ac:dyDescent="0.25">
      <c r="A151" s="5"/>
      <c r="N151"/>
    </row>
    <row r="152" spans="1:14" x14ac:dyDescent="0.25">
      <c r="A152" s="6"/>
      <c r="N152"/>
    </row>
    <row r="153" spans="1:14" x14ac:dyDescent="0.25">
      <c r="A153" s="6"/>
      <c r="N153"/>
    </row>
    <row r="154" spans="1:14" x14ac:dyDescent="0.25">
      <c r="A154" s="6"/>
      <c r="N154"/>
    </row>
    <row r="155" spans="1:14" x14ac:dyDescent="0.25">
      <c r="A155" s="5"/>
      <c r="N155"/>
    </row>
    <row r="156" spans="1:14" x14ac:dyDescent="0.25">
      <c r="A156" s="5"/>
      <c r="N156"/>
    </row>
    <row r="157" spans="1:14" x14ac:dyDescent="0.25">
      <c r="A157" s="5"/>
      <c r="N157"/>
    </row>
    <row r="158" spans="1:14" x14ac:dyDescent="0.25">
      <c r="A158" s="5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6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5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6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5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6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5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6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5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6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5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6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5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6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5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6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5"/>
      <c r="N235"/>
    </row>
    <row r="236" spans="1:14" x14ac:dyDescent="0.25">
      <c r="A236" s="5"/>
      <c r="N236"/>
    </row>
    <row r="237" spans="1:14" x14ac:dyDescent="0.25">
      <c r="A237" s="1"/>
      <c r="N237"/>
    </row>
    <row r="238" spans="1:14" x14ac:dyDescent="0.25">
      <c r="A238" s="1"/>
      <c r="N238"/>
    </row>
    <row r="239" spans="1:14" x14ac:dyDescent="0.25">
      <c r="A239" s="1"/>
      <c r="N239"/>
    </row>
  </sheetData>
  <autoFilter ref="B1:B241"/>
  <mergeCells count="9">
    <mergeCell ref="B23:F23"/>
    <mergeCell ref="A2:L4"/>
    <mergeCell ref="A5:L6"/>
    <mergeCell ref="A7:L8"/>
    <mergeCell ref="B18:F18"/>
    <mergeCell ref="B22:F22"/>
    <mergeCell ref="B19:F19"/>
    <mergeCell ref="B20:F20"/>
    <mergeCell ref="B21:F21"/>
  </mergeCells>
  <pageMargins left="0.70866141732283472" right="0.31496062992125984" top="0.74803149606299213" bottom="0.15748031496062992" header="0.31496062992125984" footer="0.31496062992125984"/>
  <pageSetup paperSize="9" scale="66" orientation="landscape" r:id="rId1"/>
  <rowBreaks count="3" manualBreakCount="3">
    <brk id="21" max="12" man="1"/>
    <brk id="25" max="8" man="1"/>
    <brk id="32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ithome</cp:lastModifiedBy>
  <cp:lastPrinted>2023-04-18T07:01:14Z</cp:lastPrinted>
  <dcterms:created xsi:type="dcterms:W3CDTF">2020-01-31T07:01:33Z</dcterms:created>
  <dcterms:modified xsi:type="dcterms:W3CDTF">2023-04-18T07:03:55Z</dcterms:modified>
</cp:coreProperties>
</file>